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<sst xmlns="http://schemas.openxmlformats.org/spreadsheetml/2006/main" count="176" uniqueCount="94">
  <si>
    <t>序号</t>
  </si>
  <si>
    <t>名称</t>
  </si>
  <si>
    <t>单位</t>
  </si>
  <si>
    <t>规格型号</t>
  </si>
  <si>
    <t>用量</t>
  </si>
  <si>
    <t>单价</t>
  </si>
  <si>
    <t>总价</t>
  </si>
  <si>
    <t>参数及用途</t>
  </si>
  <si>
    <t>胰酪大豆胨琼脂培养基</t>
  </si>
  <si>
    <t>瓶</t>
  </si>
  <si>
    <t>250g</t>
  </si>
  <si>
    <t>用于《中国药典》要求的微生物检查</t>
  </si>
  <si>
    <t>沙氏葡萄糖琼脂培养基</t>
  </si>
  <si>
    <t>麦康凯液体培养基</t>
  </si>
  <si>
    <t>甘露醇氯化钠琼脂培养基</t>
  </si>
  <si>
    <t>溴化十六烷基三甲铵琼脂培养基</t>
  </si>
  <si>
    <t>营养琼脂</t>
  </si>
  <si>
    <t>硫乙醇酸盐流体培养基</t>
  </si>
  <si>
    <t>R2A琼脂培养基</t>
  </si>
  <si>
    <t>用于纯化水微生物检查</t>
  </si>
  <si>
    <t>薄膜过滤器</t>
  </si>
  <si>
    <t>个</t>
  </si>
  <si>
    <t>19.5cm*17.3cm*10cm</t>
  </si>
  <si>
    <t>无菌采样袋</t>
  </si>
  <si>
    <t>12cm*18cm</t>
  </si>
  <si>
    <t>用于微生物检查</t>
  </si>
  <si>
    <t>一次性无菌接种环</t>
  </si>
  <si>
    <t>支</t>
  </si>
  <si>
    <t>10ul</t>
  </si>
  <si>
    <t>一次性无菌试管</t>
  </si>
  <si>
    <t>10ml</t>
  </si>
  <si>
    <t>环己烷</t>
  </si>
  <si>
    <t>500ml</t>
  </si>
  <si>
    <t>用于药品检验，分析纯</t>
  </si>
  <si>
    <t>乙酸乙酯</t>
  </si>
  <si>
    <t>甲醇</t>
  </si>
  <si>
    <t>4L</t>
  </si>
  <si>
    <t>满足液质联用仪对试剂的纯度要求，色谱纯</t>
  </si>
  <si>
    <t>乙腈</t>
  </si>
  <si>
    <t>正己烷</t>
  </si>
  <si>
    <t>甲酸乙酯</t>
  </si>
  <si>
    <t>甲酸</t>
  </si>
  <si>
    <t>石油醚</t>
  </si>
  <si>
    <t>用于药品检验，60-90℃</t>
  </si>
  <si>
    <t>浓氨溶液</t>
  </si>
  <si>
    <t>用于药品检验</t>
  </si>
  <si>
    <t>五氧化二磷</t>
  </si>
  <si>
    <t>500g</t>
  </si>
  <si>
    <t>变色硅胶（干燥剂）</t>
  </si>
  <si>
    <t>硅胶G薄层板</t>
  </si>
  <si>
    <t>片</t>
  </si>
  <si>
    <t>5*10mm</t>
  </si>
  <si>
    <t>大张滤纸</t>
  </si>
  <si>
    <t>张</t>
  </si>
  <si>
    <t>60cm*60cm</t>
  </si>
  <si>
    <t>用于过滤</t>
  </si>
  <si>
    <t>玻璃漏斗</t>
  </si>
  <si>
    <t>90mm</t>
  </si>
  <si>
    <t>玻璃棒（实心）</t>
  </si>
  <si>
    <t>根</t>
  </si>
  <si>
    <t>40cm</t>
  </si>
  <si>
    <t>用于搅拌</t>
  </si>
  <si>
    <t>毛刷</t>
  </si>
  <si>
    <t>长19cm，毛10cm，刷毛直径3cm</t>
  </si>
  <si>
    <t>用于实验室清洗玻璃仪器</t>
  </si>
  <si>
    <t>长30cm，毛15cm，刷毛直径4cm</t>
  </si>
  <si>
    <t>长33cm，毛长20cm，刷毛直径12cm</t>
  </si>
  <si>
    <t>挥发油测定仪器</t>
  </si>
  <si>
    <t>套</t>
  </si>
  <si>
    <t>依照《中国药典》用于高良姜薄层鉴别</t>
  </si>
  <si>
    <t>氯霉素对照品</t>
  </si>
  <si>
    <t>100mg</t>
  </si>
  <si>
    <t>依照《中国药典》用于氯霉素含量测定</t>
  </si>
  <si>
    <t>佛手对照药材</t>
  </si>
  <si>
    <t>1g</t>
  </si>
  <si>
    <t>依照《中国药典》用于佛手薄层鉴别</t>
  </si>
  <si>
    <t>橙皮苷对照品</t>
  </si>
  <si>
    <t>20mg</t>
  </si>
  <si>
    <t>依照《中国药典》用于佛手含量测定</t>
  </si>
  <si>
    <t>去氢木香内酯对照品</t>
  </si>
  <si>
    <t>依照《中国药典》用于木香含量测定</t>
  </si>
  <si>
    <t>木香烃内酯对照品</t>
  </si>
  <si>
    <t>桂皮醛对照品</t>
  </si>
  <si>
    <t>0.5ml</t>
  </si>
  <si>
    <t>依照《中国药典》用于肉桂含量测定</t>
  </si>
  <si>
    <t>高良姜对照药材</t>
  </si>
  <si>
    <t>5g</t>
  </si>
  <si>
    <t>高良姜素对照品</t>
  </si>
  <si>
    <t>依照《中国药典》用于高良姜含量测定</t>
  </si>
  <si>
    <t>胡椒碱（国家药品标准物质）</t>
  </si>
  <si>
    <t>依照《中国药典》用于荜茇含量测定</t>
  </si>
  <si>
    <t>甲苯法水分测定装置</t>
  </si>
  <si>
    <t>依照《中国药典》用于高良姜含量测定用于中药材高良姜水分测定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</si>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</sst>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11" fillId="15" borderId="5" applyNumberFormat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tabSelected="1" workbookViewId="0">
      <selection activeCell="E33" sqref="E33"/>
    </sheetView>
  </sheetViews>
  <sheetFormatPr defaultColWidth="9" defaultRowHeight="13.5" outlineLevelCol="7"/>
  <cols>
    <col min="1" max="1" width="4.625" customWidth="1"/>
    <col min="2" max="2" width="25.75" customWidth="1"/>
    <col min="3" max="3" width="4.625" customWidth="1"/>
    <col min="4" max="4" width="16.5" customWidth="1"/>
    <col min="5" max="5" width="4.625" customWidth="1"/>
    <col min="6" max="6" width="4.875" customWidth="1"/>
    <col min="7" max="7" width="5.75" customWidth="1"/>
    <col min="8" max="8" width="54.12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</row>
    <row r="2" ht="25" customHeight="1" spans="1:8">
      <c r="A2" s="1">
        <v>1</v>
      </c>
      <c r="B2" s="1" t="s">
        <v>8</v>
      </c>
      <c r="C2" s="1" t="s">
        <v>9</v>
      </c>
      <c r="D2" s="1" t="s">
        <v>10</v>
      </c>
      <c r="E2" s="1">
        <v>5</v>
      </c>
      <c r="F2" s="1">
        <v>160</v>
      </c>
      <c r="G2" s="1">
        <f t="shared" ref="G2:G11" si="0">E2*F2</f>
        <v>800</v>
      </c>
      <c r="H2" s="3" t="s">
        <v>11</v>
      </c>
    </row>
    <row r="3" ht="25" customHeight="1" spans="1:8">
      <c r="A3" s="1">
        <v>2</v>
      </c>
      <c r="B3" s="1" t="s">
        <v>12</v>
      </c>
      <c r="C3" s="1" t="s">
        <v>9</v>
      </c>
      <c r="D3" s="1" t="s">
        <v>10</v>
      </c>
      <c r="E3" s="1">
        <v>5</v>
      </c>
      <c r="F3" s="1">
        <v>150</v>
      </c>
      <c r="G3" s="1">
        <f t="shared" si="0"/>
        <v>750</v>
      </c>
      <c r="H3" s="3" t="s">
        <v>11</v>
      </c>
    </row>
    <row r="4" ht="25" customHeight="1" spans="1:8">
      <c r="A4" s="1">
        <v>3</v>
      </c>
      <c r="B4" s="1" t="s">
        <v>13</v>
      </c>
      <c r="C4" s="1" t="s">
        <v>9</v>
      </c>
      <c r="D4" s="1" t="s">
        <v>10</v>
      </c>
      <c r="E4" s="1">
        <v>3</v>
      </c>
      <c r="F4" s="1">
        <v>230</v>
      </c>
      <c r="G4" s="1">
        <f t="shared" si="0"/>
        <v>690</v>
      </c>
      <c r="H4" s="3" t="s">
        <v>11</v>
      </c>
    </row>
    <row r="5" ht="25" customHeight="1" spans="1:8">
      <c r="A5" s="1">
        <v>4</v>
      </c>
      <c r="B5" s="1" t="s">
        <v>14</v>
      </c>
      <c r="C5" s="1" t="s">
        <v>9</v>
      </c>
      <c r="D5" s="1" t="s">
        <v>10</v>
      </c>
      <c r="E5" s="1">
        <v>3</v>
      </c>
      <c r="F5" s="1">
        <v>160</v>
      </c>
      <c r="G5" s="1">
        <f t="shared" si="0"/>
        <v>480</v>
      </c>
      <c r="H5" s="3" t="s">
        <v>11</v>
      </c>
    </row>
    <row r="6" ht="25" customHeight="1" spans="1:8">
      <c r="A6" s="1">
        <v>5</v>
      </c>
      <c r="B6" s="1" t="s">
        <v>15</v>
      </c>
      <c r="C6" s="1" t="s">
        <v>9</v>
      </c>
      <c r="D6" s="1" t="s">
        <v>10</v>
      </c>
      <c r="E6" s="1">
        <v>3</v>
      </c>
      <c r="F6" s="1">
        <v>230</v>
      </c>
      <c r="G6" s="1">
        <f t="shared" si="0"/>
        <v>690</v>
      </c>
      <c r="H6" s="3" t="s">
        <v>11</v>
      </c>
    </row>
    <row r="7" ht="25" customHeight="1" spans="1:8">
      <c r="A7" s="1">
        <v>6</v>
      </c>
      <c r="B7" s="1" t="s">
        <v>16</v>
      </c>
      <c r="C7" s="1" t="s">
        <v>9</v>
      </c>
      <c r="D7" s="1" t="s">
        <v>10</v>
      </c>
      <c r="E7" s="1">
        <v>7</v>
      </c>
      <c r="F7" s="1">
        <v>110</v>
      </c>
      <c r="G7" s="1">
        <f t="shared" si="0"/>
        <v>770</v>
      </c>
      <c r="H7" s="3" t="s">
        <v>11</v>
      </c>
    </row>
    <row r="8" ht="25" customHeight="1" spans="1:8">
      <c r="A8" s="1">
        <v>7</v>
      </c>
      <c r="B8" s="1" t="s">
        <v>17</v>
      </c>
      <c r="C8" s="1" t="s">
        <v>9</v>
      </c>
      <c r="D8" s="1" t="s">
        <v>10</v>
      </c>
      <c r="E8" s="1">
        <v>2</v>
      </c>
      <c r="F8" s="1">
        <v>200</v>
      </c>
      <c r="G8" s="1">
        <f t="shared" si="0"/>
        <v>400</v>
      </c>
      <c r="H8" s="3" t="s">
        <v>11</v>
      </c>
    </row>
    <row r="9" ht="25" customHeight="1" spans="1:8">
      <c r="A9" s="1">
        <v>8</v>
      </c>
      <c r="B9" s="1" t="s">
        <v>18</v>
      </c>
      <c r="C9" s="1" t="s">
        <v>9</v>
      </c>
      <c r="D9" s="1" t="s">
        <v>10</v>
      </c>
      <c r="E9" s="1">
        <v>3</v>
      </c>
      <c r="F9" s="1">
        <v>320</v>
      </c>
      <c r="G9" s="1">
        <f t="shared" si="0"/>
        <v>960</v>
      </c>
      <c r="H9" s="3" t="s">
        <v>19</v>
      </c>
    </row>
    <row r="10" ht="25" customHeight="1" spans="1:8">
      <c r="A10" s="1">
        <v>9</v>
      </c>
      <c r="B10" s="1" t="s">
        <v>20</v>
      </c>
      <c r="C10" s="1" t="s">
        <v>21</v>
      </c>
      <c r="D10" s="2" t="s">
        <v>22</v>
      </c>
      <c r="E10" s="1">
        <v>36</v>
      </c>
      <c r="F10" s="1">
        <v>45</v>
      </c>
      <c r="G10" s="1">
        <f t="shared" si="0"/>
        <v>1620</v>
      </c>
      <c r="H10" s="3" t="s">
        <v>19</v>
      </c>
    </row>
    <row r="11" ht="25" customHeight="1" spans="1:8">
      <c r="A11" s="1">
        <v>10</v>
      </c>
      <c r="B11" s="1" t="s">
        <v>23</v>
      </c>
      <c r="C11" s="1" t="s">
        <v>21</v>
      </c>
      <c r="D11" s="1" t="s">
        <v>24</v>
      </c>
      <c r="E11" s="1">
        <v>400</v>
      </c>
      <c r="F11" s="1">
        <v>1.2</v>
      </c>
      <c r="G11" s="1">
        <f t="shared" si="0"/>
        <v>480</v>
      </c>
      <c r="H11" s="3" t="s">
        <v>25</v>
      </c>
    </row>
    <row r="12" ht="25" customHeight="1" spans="1:8">
      <c r="A12" s="1">
        <v>11</v>
      </c>
      <c r="B12" s="1" t="s">
        <v>26</v>
      </c>
      <c r="C12" s="1" t="s">
        <v>27</v>
      </c>
      <c r="D12" s="1" t="s">
        <v>28</v>
      </c>
      <c r="E12" s="1">
        <v>400</v>
      </c>
      <c r="F12" s="1">
        <v>0.35</v>
      </c>
      <c r="G12" s="1">
        <f t="shared" ref="G12:G18" si="1">E12*F12</f>
        <v>140</v>
      </c>
      <c r="H12" s="3" t="s">
        <v>25</v>
      </c>
    </row>
    <row r="13" ht="25" customHeight="1" spans="1:8">
      <c r="A13" s="1">
        <v>12</v>
      </c>
      <c r="B13" s="1" t="s">
        <v>29</v>
      </c>
      <c r="C13" s="1" t="s">
        <v>21</v>
      </c>
      <c r="D13" s="1" t="s">
        <v>30</v>
      </c>
      <c r="E13" s="1">
        <v>500</v>
      </c>
      <c r="F13" s="1">
        <v>1</v>
      </c>
      <c r="G13" s="1">
        <f t="shared" si="1"/>
        <v>500</v>
      </c>
      <c r="H13" s="3" t="s">
        <v>25</v>
      </c>
    </row>
    <row r="14" ht="25" customHeight="1" spans="1:8">
      <c r="A14" s="1">
        <v>13</v>
      </c>
      <c r="B14" s="1" t="s">
        <v>31</v>
      </c>
      <c r="C14" s="1" t="s">
        <v>9</v>
      </c>
      <c r="D14" s="1" t="s">
        <v>32</v>
      </c>
      <c r="E14" s="1">
        <v>1</v>
      </c>
      <c r="F14" s="1">
        <v>546</v>
      </c>
      <c r="G14" s="1">
        <f t="shared" si="1"/>
        <v>546</v>
      </c>
      <c r="H14" s="3" t="s">
        <v>33</v>
      </c>
    </row>
    <row r="15" ht="25" customHeight="1" spans="1:8">
      <c r="A15" s="1">
        <v>14</v>
      </c>
      <c r="B15" s="1" t="s">
        <v>34</v>
      </c>
      <c r="C15" s="1" t="s">
        <v>9</v>
      </c>
      <c r="D15" s="1" t="s">
        <v>32</v>
      </c>
      <c r="E15" s="1">
        <v>1</v>
      </c>
      <c r="F15" s="1">
        <v>18</v>
      </c>
      <c r="G15" s="1">
        <f t="shared" si="1"/>
        <v>18</v>
      </c>
      <c r="H15" s="3" t="s">
        <v>33</v>
      </c>
    </row>
    <row r="16" ht="25" customHeight="1" spans="1:8">
      <c r="A16" s="1">
        <v>15</v>
      </c>
      <c r="B16" s="1" t="s">
        <v>35</v>
      </c>
      <c r="C16" s="1" t="s">
        <v>9</v>
      </c>
      <c r="D16" s="1" t="s">
        <v>32</v>
      </c>
      <c r="E16" s="1">
        <v>1</v>
      </c>
      <c r="F16" s="1">
        <v>8</v>
      </c>
      <c r="G16" s="1">
        <f t="shared" si="1"/>
        <v>8</v>
      </c>
      <c r="H16" s="3" t="s">
        <v>33</v>
      </c>
    </row>
    <row r="17" ht="25" customHeight="1" spans="1:8">
      <c r="A17" s="1">
        <v>16</v>
      </c>
      <c r="B17" s="4" t="s">
        <v>35</v>
      </c>
      <c r="C17" s="4" t="s">
        <v>9</v>
      </c>
      <c r="D17" s="4" t="s">
        <v>36</v>
      </c>
      <c r="E17" s="4">
        <v>10</v>
      </c>
      <c r="F17" s="4">
        <v>220</v>
      </c>
      <c r="G17" s="4">
        <f t="shared" si="1"/>
        <v>2200</v>
      </c>
      <c r="H17" s="5" t="s">
        <v>37</v>
      </c>
    </row>
    <row r="18" ht="25" customHeight="1" spans="1:8">
      <c r="A18" s="1">
        <v>17</v>
      </c>
      <c r="B18" s="4" t="s">
        <v>38</v>
      </c>
      <c r="C18" s="4" t="s">
        <v>9</v>
      </c>
      <c r="D18" s="4" t="s">
        <v>36</v>
      </c>
      <c r="E18" s="4">
        <v>6</v>
      </c>
      <c r="F18" s="4">
        <v>500</v>
      </c>
      <c r="G18" s="4">
        <f t="shared" si="1"/>
        <v>3000</v>
      </c>
      <c r="H18" s="5" t="s">
        <v>37</v>
      </c>
    </row>
    <row r="19" ht="25" customHeight="1" spans="1:8">
      <c r="A19" s="1">
        <v>18</v>
      </c>
      <c r="B19" s="1" t="s">
        <v>39</v>
      </c>
      <c r="C19" s="1" t="s">
        <v>9</v>
      </c>
      <c r="D19" s="1" t="s">
        <v>32</v>
      </c>
      <c r="E19" s="1">
        <v>1</v>
      </c>
      <c r="F19" s="1">
        <v>13</v>
      </c>
      <c r="G19" s="1">
        <f t="shared" ref="G19:G43" si="2">E19*F19</f>
        <v>13</v>
      </c>
      <c r="H19" s="3" t="s">
        <v>33</v>
      </c>
    </row>
    <row r="20" ht="25" customHeight="1" spans="1:8">
      <c r="A20" s="1">
        <v>19</v>
      </c>
      <c r="B20" s="1" t="s">
        <v>40</v>
      </c>
      <c r="C20" s="1" t="s">
        <v>9</v>
      </c>
      <c r="D20" s="1" t="s">
        <v>32</v>
      </c>
      <c r="E20" s="1">
        <v>1</v>
      </c>
      <c r="F20" s="1">
        <v>40</v>
      </c>
      <c r="G20" s="1">
        <f t="shared" si="2"/>
        <v>40</v>
      </c>
      <c r="H20" s="3" t="s">
        <v>33</v>
      </c>
    </row>
    <row r="21" ht="25" customHeight="1" spans="1:8">
      <c r="A21" s="1">
        <v>20</v>
      </c>
      <c r="B21" s="1" t="s">
        <v>41</v>
      </c>
      <c r="C21" s="1" t="s">
        <v>9</v>
      </c>
      <c r="D21" s="1" t="s">
        <v>32</v>
      </c>
      <c r="E21" s="1">
        <v>1</v>
      </c>
      <c r="F21" s="1">
        <v>76</v>
      </c>
      <c r="G21" s="1">
        <f t="shared" si="2"/>
        <v>76</v>
      </c>
      <c r="H21" s="3" t="s">
        <v>33</v>
      </c>
    </row>
    <row r="22" ht="25" customHeight="1" spans="1:8">
      <c r="A22" s="1">
        <v>21</v>
      </c>
      <c r="B22" s="1" t="s">
        <v>42</v>
      </c>
      <c r="C22" s="1" t="s">
        <v>9</v>
      </c>
      <c r="D22" s="1" t="s">
        <v>32</v>
      </c>
      <c r="E22" s="1">
        <v>1</v>
      </c>
      <c r="F22" s="1">
        <v>12</v>
      </c>
      <c r="G22" s="1">
        <f t="shared" si="2"/>
        <v>12</v>
      </c>
      <c r="H22" s="3" t="s">
        <v>43</v>
      </c>
    </row>
    <row r="23" ht="25" customHeight="1" spans="1:8">
      <c r="A23" s="1">
        <v>22</v>
      </c>
      <c r="B23" s="1" t="s">
        <v>44</v>
      </c>
      <c r="C23" s="1" t="s">
        <v>9</v>
      </c>
      <c r="D23" s="1" t="s">
        <v>32</v>
      </c>
      <c r="E23" s="1">
        <v>1</v>
      </c>
      <c r="F23" s="1">
        <v>50</v>
      </c>
      <c r="G23" s="1">
        <f t="shared" si="2"/>
        <v>50</v>
      </c>
      <c r="H23" s="3" t="s">
        <v>45</v>
      </c>
    </row>
    <row r="24" ht="25" customHeight="1" spans="1:8">
      <c r="A24" s="1">
        <v>23</v>
      </c>
      <c r="B24" s="1" t="s">
        <v>46</v>
      </c>
      <c r="C24" s="1" t="s">
        <v>9</v>
      </c>
      <c r="D24" s="1" t="s">
        <v>47</v>
      </c>
      <c r="E24" s="1">
        <v>1</v>
      </c>
      <c r="F24" s="1">
        <v>7</v>
      </c>
      <c r="G24" s="1">
        <f t="shared" si="2"/>
        <v>7</v>
      </c>
      <c r="H24" s="3" t="s">
        <v>33</v>
      </c>
    </row>
    <row r="25" ht="25" customHeight="1" spans="1:8">
      <c r="A25" s="1">
        <v>24</v>
      </c>
      <c r="B25" s="1" t="s">
        <v>48</v>
      </c>
      <c r="C25" s="1" t="s">
        <v>9</v>
      </c>
      <c r="D25" s="1" t="s">
        <v>47</v>
      </c>
      <c r="E25" s="1">
        <v>1</v>
      </c>
      <c r="F25" s="1">
        <v>39</v>
      </c>
      <c r="G25" s="1">
        <f t="shared" si="2"/>
        <v>39</v>
      </c>
      <c r="H25" s="3" t="s">
        <v>45</v>
      </c>
    </row>
    <row r="26" ht="25" customHeight="1" spans="1:8">
      <c r="A26" s="1">
        <v>25</v>
      </c>
      <c r="B26" s="1" t="s">
        <v>49</v>
      </c>
      <c r="C26" s="1" t="s">
        <v>50</v>
      </c>
      <c r="D26" s="1" t="s">
        <v>51</v>
      </c>
      <c r="E26" s="1">
        <v>200</v>
      </c>
      <c r="F26" s="1">
        <v>0.95</v>
      </c>
      <c r="G26" s="1">
        <f t="shared" si="2"/>
        <v>190</v>
      </c>
      <c r="H26" s="3" t="s">
        <v>45</v>
      </c>
    </row>
    <row r="27" ht="25" customHeight="1" spans="1:8">
      <c r="A27" s="1">
        <v>26</v>
      </c>
      <c r="B27" s="1" t="s">
        <v>52</v>
      </c>
      <c r="C27" s="1" t="s">
        <v>53</v>
      </c>
      <c r="D27" s="1" t="s">
        <v>54</v>
      </c>
      <c r="E27" s="1">
        <v>10</v>
      </c>
      <c r="F27" s="1">
        <v>1.5</v>
      </c>
      <c r="G27" s="1">
        <f t="shared" si="2"/>
        <v>15</v>
      </c>
      <c r="H27" s="3" t="s">
        <v>55</v>
      </c>
    </row>
    <row r="28" ht="25" customHeight="1" spans="1:8">
      <c r="A28" s="1">
        <v>27</v>
      </c>
      <c r="B28" s="1" t="s">
        <v>56</v>
      </c>
      <c r="C28" s="1" t="s">
        <v>21</v>
      </c>
      <c r="D28" s="1" t="s">
        <v>57</v>
      </c>
      <c r="E28" s="1">
        <v>5</v>
      </c>
      <c r="F28" s="1">
        <v>5</v>
      </c>
      <c r="G28" s="1">
        <f t="shared" si="2"/>
        <v>25</v>
      </c>
      <c r="H28" s="3" t="s">
        <v>55</v>
      </c>
    </row>
    <row r="29" ht="25" customHeight="1" spans="1:8">
      <c r="A29" s="1">
        <v>28</v>
      </c>
      <c r="B29" s="1" t="s">
        <v>58</v>
      </c>
      <c r="C29" s="1" t="s">
        <v>59</v>
      </c>
      <c r="D29" s="1" t="s">
        <v>60</v>
      </c>
      <c r="E29" s="1">
        <v>10</v>
      </c>
      <c r="F29" s="1">
        <v>1</v>
      </c>
      <c r="G29" s="1">
        <f t="shared" si="2"/>
        <v>10</v>
      </c>
      <c r="H29" s="3" t="s">
        <v>61</v>
      </c>
    </row>
    <row r="30" ht="25" customHeight="1" spans="1:8">
      <c r="A30" s="1">
        <v>29</v>
      </c>
      <c r="B30" s="1" t="s">
        <v>62</v>
      </c>
      <c r="C30" s="1" t="s">
        <v>21</v>
      </c>
      <c r="D30" s="2" t="s">
        <v>63</v>
      </c>
      <c r="E30" s="1">
        <v>30</v>
      </c>
      <c r="F30" s="1">
        <v>1</v>
      </c>
      <c r="G30" s="1">
        <f t="shared" si="2"/>
        <v>30</v>
      </c>
      <c r="H30" s="3" t="s">
        <v>64</v>
      </c>
    </row>
    <row r="31" ht="25" customHeight="1" spans="1:8">
      <c r="A31" s="1">
        <v>30</v>
      </c>
      <c r="B31" s="1" t="s">
        <v>62</v>
      </c>
      <c r="C31" s="1" t="s">
        <v>21</v>
      </c>
      <c r="D31" s="2" t="s">
        <v>65</v>
      </c>
      <c r="E31" s="1">
        <v>30</v>
      </c>
      <c r="F31" s="1">
        <v>1.5</v>
      </c>
      <c r="G31" s="1">
        <f t="shared" si="2"/>
        <v>45</v>
      </c>
      <c r="H31" s="3" t="s">
        <v>64</v>
      </c>
    </row>
    <row r="32" ht="25" customHeight="1" spans="1:8">
      <c r="A32" s="1">
        <v>31</v>
      </c>
      <c r="B32" s="1" t="s">
        <v>62</v>
      </c>
      <c r="C32" s="1" t="s">
        <v>21</v>
      </c>
      <c r="D32" s="2" t="s">
        <v>66</v>
      </c>
      <c r="E32" s="1">
        <v>30</v>
      </c>
      <c r="F32" s="1">
        <v>2</v>
      </c>
      <c r="G32" s="1">
        <f t="shared" si="2"/>
        <v>60</v>
      </c>
      <c r="H32" s="3" t="s">
        <v>64</v>
      </c>
    </row>
    <row r="33" ht="25" customHeight="1" spans="1:8">
      <c r="A33" s="1">
        <v>32</v>
      </c>
      <c r="B33" s="1" t="s">
        <v>67</v>
      </c>
      <c r="C33" s="1" t="s">
        <v>68</v>
      </c>
      <c r="D33" s="1" t="s">
        <v>32</v>
      </c>
      <c r="E33" s="1">
        <v>2</v>
      </c>
      <c r="F33" s="1">
        <v>110</v>
      </c>
      <c r="G33" s="1">
        <f t="shared" si="2"/>
        <v>220</v>
      </c>
      <c r="H33" s="3" t="s">
        <v>69</v>
      </c>
    </row>
    <row r="34" ht="25" customHeight="1" spans="1:8">
      <c r="A34" s="1">
        <v>33</v>
      </c>
      <c r="B34" s="1" t="s">
        <v>70</v>
      </c>
      <c r="C34" s="1" t="s">
        <v>9</v>
      </c>
      <c r="D34" s="1" t="s">
        <v>71</v>
      </c>
      <c r="E34" s="1">
        <v>2</v>
      </c>
      <c r="F34" s="1">
        <v>200</v>
      </c>
      <c r="G34" s="1">
        <f t="shared" si="2"/>
        <v>400</v>
      </c>
      <c r="H34" s="3" t="s">
        <v>72</v>
      </c>
    </row>
    <row r="35" ht="25" customHeight="1" spans="1:8">
      <c r="A35" s="1">
        <v>34</v>
      </c>
      <c r="B35" s="1" t="s">
        <v>73</v>
      </c>
      <c r="C35" s="1" t="s">
        <v>9</v>
      </c>
      <c r="D35" s="1" t="s">
        <v>74</v>
      </c>
      <c r="E35" s="1">
        <v>2</v>
      </c>
      <c r="F35" s="1">
        <v>350</v>
      </c>
      <c r="G35" s="1">
        <f t="shared" si="2"/>
        <v>700</v>
      </c>
      <c r="H35" s="3" t="s">
        <v>75</v>
      </c>
    </row>
    <row r="36" ht="25" customHeight="1" spans="1:8">
      <c r="A36" s="1">
        <v>35</v>
      </c>
      <c r="B36" s="1" t="s">
        <v>76</v>
      </c>
      <c r="C36" s="1" t="s">
        <v>9</v>
      </c>
      <c r="D36" s="1" t="s">
        <v>77</v>
      </c>
      <c r="E36" s="1">
        <v>2</v>
      </c>
      <c r="F36" s="1">
        <v>230</v>
      </c>
      <c r="G36" s="1">
        <f t="shared" si="2"/>
        <v>460</v>
      </c>
      <c r="H36" s="3" t="s">
        <v>78</v>
      </c>
    </row>
    <row r="37" ht="25" customHeight="1" spans="1:8">
      <c r="A37" s="1">
        <v>36</v>
      </c>
      <c r="B37" s="1" t="s">
        <v>79</v>
      </c>
      <c r="C37" s="1" t="s">
        <v>9</v>
      </c>
      <c r="D37" s="1" t="s">
        <v>77</v>
      </c>
      <c r="E37" s="1">
        <v>2</v>
      </c>
      <c r="F37" s="1">
        <v>450</v>
      </c>
      <c r="G37" s="1">
        <f t="shared" si="2"/>
        <v>900</v>
      </c>
      <c r="H37" s="3" t="s">
        <v>80</v>
      </c>
    </row>
    <row r="38" ht="25" customHeight="1" spans="1:8">
      <c r="A38" s="1">
        <v>37</v>
      </c>
      <c r="B38" s="1" t="s">
        <v>81</v>
      </c>
      <c r="C38" s="1" t="s">
        <v>9</v>
      </c>
      <c r="D38" s="1" t="s">
        <v>77</v>
      </c>
      <c r="E38" s="1">
        <v>2</v>
      </c>
      <c r="F38" s="1">
        <v>450</v>
      </c>
      <c r="G38" s="1">
        <f t="shared" si="2"/>
        <v>900</v>
      </c>
      <c r="H38" s="3" t="s">
        <v>80</v>
      </c>
    </row>
    <row r="39" ht="25" customHeight="1" spans="1:8">
      <c r="A39" s="1">
        <v>38</v>
      </c>
      <c r="B39" s="1" t="s">
        <v>82</v>
      </c>
      <c r="C39" s="1" t="s">
        <v>9</v>
      </c>
      <c r="D39" s="1" t="s">
        <v>83</v>
      </c>
      <c r="E39" s="1">
        <v>2</v>
      </c>
      <c r="F39" s="1">
        <v>230</v>
      </c>
      <c r="G39" s="1">
        <f t="shared" si="2"/>
        <v>460</v>
      </c>
      <c r="H39" s="3" t="s">
        <v>84</v>
      </c>
    </row>
    <row r="40" ht="25" customHeight="1" spans="1:8">
      <c r="A40" s="1">
        <v>39</v>
      </c>
      <c r="B40" s="1" t="s">
        <v>85</v>
      </c>
      <c r="C40" s="1" t="s">
        <v>9</v>
      </c>
      <c r="D40" s="1" t="s">
        <v>86</v>
      </c>
      <c r="E40" s="1">
        <v>2</v>
      </c>
      <c r="F40" s="1">
        <v>178</v>
      </c>
      <c r="G40" s="1">
        <f t="shared" si="2"/>
        <v>356</v>
      </c>
      <c r="H40" s="3" t="s">
        <v>69</v>
      </c>
    </row>
    <row r="41" ht="25" customHeight="1" spans="1:8">
      <c r="A41" s="1">
        <v>40</v>
      </c>
      <c r="B41" s="1" t="s">
        <v>87</v>
      </c>
      <c r="C41" s="1" t="s">
        <v>9</v>
      </c>
      <c r="D41" s="1" t="s">
        <v>77</v>
      </c>
      <c r="E41" s="1">
        <v>2</v>
      </c>
      <c r="F41" s="1">
        <v>900</v>
      </c>
      <c r="G41" s="1">
        <f t="shared" si="2"/>
        <v>1800</v>
      </c>
      <c r="H41" s="3" t="s">
        <v>88</v>
      </c>
    </row>
    <row r="42" ht="25" customHeight="1" spans="1:8">
      <c r="A42" s="1">
        <v>41</v>
      </c>
      <c r="B42" s="1" t="s">
        <v>89</v>
      </c>
      <c r="C42" s="1" t="s">
        <v>9</v>
      </c>
      <c r="D42" s="1" t="s">
        <v>77</v>
      </c>
      <c r="E42" s="1">
        <v>2</v>
      </c>
      <c r="F42" s="1">
        <v>230</v>
      </c>
      <c r="G42" s="1">
        <f t="shared" si="2"/>
        <v>460</v>
      </c>
      <c r="H42" s="3" t="s">
        <v>90</v>
      </c>
    </row>
    <row r="43" ht="25" customHeight="1" spans="1:8">
      <c r="A43" s="1">
        <v>42</v>
      </c>
      <c r="B43" s="1" t="s">
        <v>91</v>
      </c>
      <c r="C43" s="1" t="s">
        <v>68</v>
      </c>
      <c r="D43" s="1"/>
      <c r="E43" s="1">
        <v>2</v>
      </c>
      <c r="F43" s="1">
        <v>288</v>
      </c>
      <c r="G43" s="1">
        <f t="shared" si="2"/>
        <v>576</v>
      </c>
      <c r="H43" s="3" t="s">
        <v>92</v>
      </c>
    </row>
    <row r="44" ht="25" customHeight="1" spans="1:8">
      <c r="A44" s="6" t="s">
        <v>93</v>
      </c>
      <c r="B44" s="7"/>
      <c r="C44" s="7"/>
      <c r="D44" s="7"/>
      <c r="E44" s="7"/>
      <c r="F44" s="7"/>
      <c r="G44" s="1">
        <f>SUM(G2:G43)</f>
        <v>21896</v>
      </c>
      <c r="H44" s="7"/>
    </row>
  </sheetData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2021-07-21T01:37:00Z</dcterms:created>
  <dcterms:modified xsi:type="dcterms:W3CDTF">2021-07-29T07:17:09Z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