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化学试剂" sheetId="3" r:id="rId1"/>
  </sheets>
  <definedNames>
    <definedName name="_xlnm._FilterDatabase" localSheetId="0" hidden="1">化学试剂!$A$1:$I$44</definedName>
  </definedNames>
  <calcPr calcId="144525"/>
</workbook>
</file>

<file path=xl/sharedStrings.xml><?xml version="1.0" encoding="utf-8"?>
<sst xmlns="http://schemas.openxmlformats.org/spreadsheetml/2006/main" count="445" uniqueCount="204">
  <si>
    <t>序号</t>
  </si>
  <si>
    <t>名称</t>
  </si>
  <si>
    <t>单位</t>
  </si>
  <si>
    <t>规格型号</t>
  </si>
  <si>
    <t>用量</t>
  </si>
  <si>
    <t>单价</t>
  </si>
  <si>
    <t>总价</t>
  </si>
  <si>
    <t>使用科室</t>
  </si>
  <si>
    <t>参数及用途</t>
  </si>
  <si>
    <t>硫酸铝钾</t>
  </si>
  <si>
    <t>瓶</t>
  </si>
  <si>
    <t>500g</t>
  </si>
  <si>
    <t>病理科</t>
  </si>
  <si>
    <t>用于病理组织常规苏木精-伊红染色法</t>
  </si>
  <si>
    <t>曙红（水溶）</t>
  </si>
  <si>
    <t>25g</t>
  </si>
  <si>
    <t>曙红（醇溶）</t>
  </si>
  <si>
    <t>10g</t>
  </si>
  <si>
    <t>苏木精</t>
  </si>
  <si>
    <t>5g</t>
  </si>
  <si>
    <t>乳酸</t>
  </si>
  <si>
    <t>500ml</t>
  </si>
  <si>
    <t>外科门诊</t>
  </si>
  <si>
    <t>用于空气消毒。85%-90%，分析纯</t>
  </si>
  <si>
    <t>香柏油</t>
  </si>
  <si>
    <t>25ml</t>
  </si>
  <si>
    <t>检验科</t>
  </si>
  <si>
    <t>用于显微镜观察，折光率：1.5148-1.5152；酸值（mgkoh/g)&lt;60；二甲苯溶解试验合格</t>
  </si>
  <si>
    <t>擦镜子纸</t>
  </si>
  <si>
    <t>本</t>
  </si>
  <si>
    <t>100页</t>
  </si>
  <si>
    <t>用于擦拭显微镜镜头</t>
  </si>
  <si>
    <t>柠檬酸三钠</t>
  </si>
  <si>
    <t>用于自配染色液，含量≥99.0</t>
  </si>
  <si>
    <t>无水磷酸氢二钠</t>
  </si>
  <si>
    <t>无水磷酸二氢钾</t>
  </si>
  <si>
    <t>用于自配染色液</t>
  </si>
  <si>
    <t>尿素</t>
  </si>
  <si>
    <t>分析纯，含量≥99.0，用于配置血小板稀释液</t>
  </si>
  <si>
    <t>中性树胶</t>
  </si>
  <si>
    <t>100ml</t>
  </si>
  <si>
    <t>妇科门诊</t>
  </si>
  <si>
    <t>同于TCT检查看片显微镜使用</t>
  </si>
  <si>
    <t>戊二醛浓度指示卡</t>
  </si>
  <si>
    <t>100条</t>
  </si>
  <si>
    <t>用于宫腔镜检查镜消毒液2%戊二醛浓度监测</t>
  </si>
  <si>
    <t>酸性铬蓝K指示剂</t>
  </si>
  <si>
    <t>供热中心</t>
  </si>
  <si>
    <t>0.5%，用于水质化验</t>
  </si>
  <si>
    <t>硫酸缓冲液</t>
  </si>
  <si>
    <t>0.1%，用于水质化验</t>
  </si>
  <si>
    <t>氨缓冲液</t>
  </si>
  <si>
    <t>PH=10，用于水质化验</t>
  </si>
  <si>
    <t>EDTA二钠缓冲液</t>
  </si>
  <si>
    <t>0.01%，用于水质化验</t>
  </si>
  <si>
    <t>甲基橙缓冲液</t>
  </si>
  <si>
    <t>药品质量控制科</t>
  </si>
  <si>
    <t>酚酞缓冲液</t>
  </si>
  <si>
    <t>1%，用于水质化验</t>
  </si>
  <si>
    <t>麦康凯琼脂培养基</t>
  </si>
  <si>
    <t>250g</t>
  </si>
  <si>
    <t>用于药品微生物限度检查、无菌检查</t>
  </si>
  <si>
    <t>胰酪大豆胨液体培养基</t>
  </si>
  <si>
    <t>无菌氯化钠缓冲液蛋白胨水</t>
  </si>
  <si>
    <t>200ml</t>
  </si>
  <si>
    <t>甘露醇</t>
  </si>
  <si>
    <t>用于制剂检验</t>
  </si>
  <si>
    <t>塑料离心管（无菌）</t>
  </si>
  <si>
    <t>包</t>
  </si>
  <si>
    <t>10ml/25个</t>
  </si>
  <si>
    <t>刻度吸管</t>
  </si>
  <si>
    <t>个</t>
  </si>
  <si>
    <t>0.1ml</t>
  </si>
  <si>
    <t>用于药品检验</t>
  </si>
  <si>
    <t>0.2ml</t>
  </si>
  <si>
    <t>试管(带标）</t>
  </si>
  <si>
    <t>18*180</t>
  </si>
  <si>
    <t>用于药品及制药用水微生物限度检查、无菌检查、</t>
  </si>
  <si>
    <t>硅胶塞</t>
  </si>
  <si>
    <t>15-19</t>
  </si>
  <si>
    <t>用于药品及制药用水微生物限度检查、无菌检查</t>
  </si>
  <si>
    <t>塑料培养皿</t>
  </si>
  <si>
    <t>套</t>
  </si>
  <si>
    <t>90mm</t>
  </si>
  <si>
    <t>DTT-二硫苏糖醇</t>
  </si>
  <si>
    <t>呼吸病研究中心</t>
  </si>
  <si>
    <t>用于诱导痰细胞分析中用于裂解痰液中的蛋白</t>
  </si>
  <si>
    <t>迪夫快速细胞染色液</t>
  </si>
  <si>
    <t>用于细胞分类的检查中（ROSE)快速细胞染色</t>
  </si>
  <si>
    <t>苏木素染色液</t>
  </si>
  <si>
    <t>1000ml</t>
  </si>
  <si>
    <t>临床医学研究中心</t>
  </si>
  <si>
    <t>用于细胞分类检查中，病理组织常规苏木精-伊红染色法</t>
  </si>
  <si>
    <t>伊红染色液</t>
  </si>
  <si>
    <t>异丙醇</t>
  </si>
  <si>
    <t>用于提取组织DNA、RNA、冻存细胞</t>
  </si>
  <si>
    <t>冰乙酸</t>
  </si>
  <si>
    <t>分析纯，用于病理组织常规苏木精-伊红染色法及外周血，羊水等细胞处理，要求处理后核分裂像分散均匀，形态似礼花，且条带清晰。</t>
  </si>
  <si>
    <t>丙三醇</t>
  </si>
  <si>
    <t>用于吉姆萨染液的配制</t>
  </si>
  <si>
    <t>异戊醇</t>
  </si>
  <si>
    <t>用于染色体G显带</t>
  </si>
  <si>
    <t>20浓缩型DAB试剂盒</t>
  </si>
  <si>
    <t>10ml</t>
  </si>
  <si>
    <t>用于免疫组织化学</t>
  </si>
  <si>
    <t>硝酸银</t>
  </si>
  <si>
    <t>100g</t>
  </si>
  <si>
    <t>用于染色体N带的显带</t>
  </si>
  <si>
    <t>柠檬酸钠缓存液</t>
  </si>
  <si>
    <t>0.1ml/L/500m</t>
  </si>
  <si>
    <t>EDTA（乙二胺四乙酸）</t>
  </si>
  <si>
    <t>A-1型含氯消毒剂浓度试纸</t>
  </si>
  <si>
    <t>盒</t>
  </si>
  <si>
    <t>20袋/盒</t>
  </si>
  <si>
    <t>手术麻醉一科</t>
  </si>
  <si>
    <t>用于检测含氯消毒液浓度。检测有效氯浓度范围为0-2000mg/L。</t>
  </si>
  <si>
    <t>氯化钠</t>
  </si>
  <si>
    <t>临床输血科</t>
  </si>
  <si>
    <t>分析纯，用于仪器上机稀释红细胞，清洗机器等；固液LB培养基配比原料</t>
  </si>
  <si>
    <t>次氯酸钠</t>
  </si>
  <si>
    <t>桶</t>
  </si>
  <si>
    <t>25kg</t>
  </si>
  <si>
    <t>污水处理</t>
  </si>
  <si>
    <t>有效氯含量10%，用于污水处理，</t>
  </si>
  <si>
    <t>镊子</t>
  </si>
  <si>
    <t>把</t>
  </si>
  <si>
    <t>10cm</t>
  </si>
  <si>
    <t>用于夹取样本，10cm</t>
  </si>
  <si>
    <t>辣椒素</t>
  </si>
  <si>
    <t>支</t>
  </si>
  <si>
    <t>20mg</t>
  </si>
  <si>
    <t>用于咳嗽敏感性实验</t>
  </si>
  <si>
    <t>胰酪大豆胨琼脂培养基</t>
  </si>
  <si>
    <t>用于《中国药典》要求的微生物检查</t>
  </si>
  <si>
    <t>沙氏葡萄糖琼脂培养基</t>
  </si>
  <si>
    <t>麦康凯液体培养基</t>
  </si>
  <si>
    <t>甘露醇氯化钠琼脂培养基</t>
  </si>
  <si>
    <t>溴化十六烷基三甲铵琼脂培养基</t>
  </si>
  <si>
    <t>营养琼脂</t>
  </si>
  <si>
    <t>硫乙醇酸盐流体培养基</t>
  </si>
  <si>
    <t>R2A琼脂培养基</t>
  </si>
  <si>
    <t>用于纯化水微生物检查</t>
  </si>
  <si>
    <t>薄膜过滤器</t>
  </si>
  <si>
    <t>19.5cm*17.3cm*10cm</t>
  </si>
  <si>
    <t>无菌采样袋</t>
  </si>
  <si>
    <t>12cm*18cm</t>
  </si>
  <si>
    <t>用于微生物检查</t>
  </si>
  <si>
    <t>一次性无菌接种环</t>
  </si>
  <si>
    <t>10ul</t>
  </si>
  <si>
    <t>一次性无菌试管</t>
  </si>
  <si>
    <t>环己烷</t>
  </si>
  <si>
    <t>用于药品检验，分析纯</t>
  </si>
  <si>
    <t>乙酸乙酯</t>
  </si>
  <si>
    <t>甲醇</t>
  </si>
  <si>
    <t>用于外周血及羊水细胞染色体分析项目，分析纯AR，可使细胞核型分散度良好，现代清晰，达标率达到80%以上，无细胞水肿现象发生</t>
  </si>
  <si>
    <t>4L</t>
  </si>
  <si>
    <t>满足液质联用仪对试剂的纯度要求，色谱纯</t>
  </si>
  <si>
    <t>乙腈</t>
  </si>
  <si>
    <t>正己烷</t>
  </si>
  <si>
    <t>甲酸乙酯</t>
  </si>
  <si>
    <t>甲酸</t>
  </si>
  <si>
    <t>石油醚</t>
  </si>
  <si>
    <t>用于药品检验，60-90℃</t>
  </si>
  <si>
    <t>浓氨溶液</t>
  </si>
  <si>
    <t>五氧化二磷</t>
  </si>
  <si>
    <t>变色硅胶（干燥剂）</t>
  </si>
  <si>
    <t>硅胶G薄层板</t>
  </si>
  <si>
    <t>片</t>
  </si>
  <si>
    <t>5*10mm</t>
  </si>
  <si>
    <t>大张滤纸</t>
  </si>
  <si>
    <t>张</t>
  </si>
  <si>
    <t>60cm*60cm</t>
  </si>
  <si>
    <t>用于过滤</t>
  </si>
  <si>
    <t>玻璃漏斗</t>
  </si>
  <si>
    <t>玻璃棒（实心）</t>
  </si>
  <si>
    <t>根</t>
  </si>
  <si>
    <t>40cm</t>
  </si>
  <si>
    <t>用于搅拌</t>
  </si>
  <si>
    <t>毛刷</t>
  </si>
  <si>
    <t>长19cm，毛10cm，刷毛直径3cm</t>
  </si>
  <si>
    <t>用于实验室清洗玻璃仪器</t>
  </si>
  <si>
    <t>长30cm，毛15cm，刷毛直径4cm</t>
  </si>
  <si>
    <t>长33cm，毛长20cm，刷毛直径12cm</t>
  </si>
  <si>
    <t>氯霉素对照品</t>
  </si>
  <si>
    <t>100mg</t>
  </si>
  <si>
    <t>依照《中国药典》用于氯霉素含量测定</t>
  </si>
  <si>
    <t>佛手对照药材</t>
  </si>
  <si>
    <t>1g</t>
  </si>
  <si>
    <t>依照《中国药典》用于佛手薄层鉴别</t>
  </si>
  <si>
    <t>橙皮苷对照品</t>
  </si>
  <si>
    <t>依照《中国药典》用于佛手含量测定</t>
  </si>
  <si>
    <t>去氢木香内酯对照品</t>
  </si>
  <si>
    <t>依照《中国药典》用于木香含量测定</t>
  </si>
  <si>
    <t>木香烃内酯对照品</t>
  </si>
  <si>
    <t>桂皮醛对照品</t>
  </si>
  <si>
    <t>0.5ml</t>
  </si>
  <si>
    <t>依照《中国药典》用于肉桂含量测定</t>
  </si>
  <si>
    <t>高良姜对照药材</t>
  </si>
  <si>
    <t>依照《中国药典》用于高良姜薄层鉴别</t>
  </si>
  <si>
    <t>高良姜素对照品</t>
  </si>
  <si>
    <t>依照《中国药典》用于高良姜含量测定</t>
  </si>
  <si>
    <t>胡椒碱（国家药品标准物质）</t>
  </si>
  <si>
    <t>依照《中国药典》用于荜茇含量测定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</si>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</sst>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abSelected="1" workbookViewId="0">
      <selection activeCell="H6" sqref="H6"/>
    </sheetView>
  </sheetViews>
  <sheetFormatPr defaultColWidth="9" defaultRowHeight="14.4"/>
  <cols>
    <col min="1" max="1" width="5.12962962962963" customWidth="1"/>
    <col min="2" max="2" width="16.2222222222222" style="1" customWidth="1"/>
    <col min="3" max="3" width="4.62962962962963" customWidth="1"/>
    <col min="4" max="4" width="16.1111111111111" customWidth="1"/>
    <col min="5" max="5" width="4.87962962962963" customWidth="1"/>
    <col min="6" max="7" width="7.62962962962963" customWidth="1"/>
    <col min="8" max="8" width="9.77777777777778" style="1" customWidth="1"/>
    <col min="9" max="9" width="52.7777777777778" style="1" customWidth="1"/>
  </cols>
  <sheetData>
    <row r="1" ht="25" customHeight="1" spans="1:9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ht="25" customHeight="1" spans="1:9">
      <c r="A2" s="4">
        <v>1</v>
      </c>
      <c r="B2" s="5" t="s">
        <v>9</v>
      </c>
      <c r="C2" s="4" t="s">
        <v>10</v>
      </c>
      <c r="D2" s="4" t="s">
        <v>11</v>
      </c>
      <c r="E2" s="4">
        <v>10</v>
      </c>
      <c r="F2" s="6">
        <v>13</v>
      </c>
      <c r="G2" s="6">
        <f>F2*E2</f>
        <v>130</v>
      </c>
      <c r="H2" s="5" t="s">
        <v>12</v>
      </c>
      <c r="I2" s="7" t="s">
        <v>13</v>
      </c>
    </row>
    <row r="3" ht="25" customHeight="1" spans="1:9">
      <c r="A3" s="4">
        <v>2</v>
      </c>
      <c r="B3" s="5" t="s">
        <v>14</v>
      </c>
      <c r="C3" s="4" t="s">
        <v>10</v>
      </c>
      <c r="D3" s="4" t="s">
        <v>15</v>
      </c>
      <c r="E3" s="4">
        <v>20</v>
      </c>
      <c r="F3" s="6">
        <v>60</v>
      </c>
      <c r="G3" s="6">
        <f>F3*E3</f>
        <v>1200</v>
      </c>
      <c r="H3" s="5" t="s">
        <v>12</v>
      </c>
      <c r="I3" s="7" t="s">
        <v>13</v>
      </c>
    </row>
    <row r="4" ht="25" customHeight="1" spans="1:9">
      <c r="A4" s="4">
        <v>3</v>
      </c>
      <c r="B4" s="5" t="s">
        <v>16</v>
      </c>
      <c r="C4" s="4" t="s">
        <v>10</v>
      </c>
      <c r="D4" s="4" t="s">
        <v>17</v>
      </c>
      <c r="E4" s="4">
        <v>50</v>
      </c>
      <c r="F4" s="6">
        <v>60</v>
      </c>
      <c r="G4" s="6">
        <f>F4*E4</f>
        <v>3000</v>
      </c>
      <c r="H4" s="5" t="s">
        <v>12</v>
      </c>
      <c r="I4" s="7" t="s">
        <v>13</v>
      </c>
    </row>
    <row r="5" ht="25" customHeight="1" spans="1:9">
      <c r="A5" s="4">
        <v>4</v>
      </c>
      <c r="B5" s="5" t="s">
        <v>18</v>
      </c>
      <c r="C5" s="4" t="s">
        <v>10</v>
      </c>
      <c r="D5" s="4" t="s">
        <v>19</v>
      </c>
      <c r="E5" s="4">
        <v>50</v>
      </c>
      <c r="F5" s="6">
        <v>108</v>
      </c>
      <c r="G5" s="6">
        <f t="shared" ref="G5:G47" si="0">F5*E5</f>
        <v>5400</v>
      </c>
      <c r="H5" s="5" t="s">
        <v>12</v>
      </c>
      <c r="I5" s="7" t="s">
        <v>13</v>
      </c>
    </row>
    <row r="6" ht="25" customHeight="1" spans="1:9">
      <c r="A6" s="4">
        <v>5</v>
      </c>
      <c r="B6" s="5" t="s">
        <v>20</v>
      </c>
      <c r="C6" s="4" t="s">
        <v>10</v>
      </c>
      <c r="D6" s="4" t="s">
        <v>21</v>
      </c>
      <c r="E6" s="4">
        <v>4</v>
      </c>
      <c r="F6" s="6">
        <v>15</v>
      </c>
      <c r="G6" s="6">
        <f t="shared" si="0"/>
        <v>60</v>
      </c>
      <c r="H6" s="5" t="s">
        <v>22</v>
      </c>
      <c r="I6" s="7" t="s">
        <v>23</v>
      </c>
    </row>
    <row r="7" ht="25" customHeight="1" spans="1:9">
      <c r="A7" s="4">
        <v>6</v>
      </c>
      <c r="B7" s="5" t="s">
        <v>24</v>
      </c>
      <c r="C7" s="4" t="s">
        <v>10</v>
      </c>
      <c r="D7" s="4" t="s">
        <v>25</v>
      </c>
      <c r="E7" s="4">
        <v>100</v>
      </c>
      <c r="F7" s="6">
        <v>13</v>
      </c>
      <c r="G7" s="6">
        <f t="shared" si="0"/>
        <v>1300</v>
      </c>
      <c r="H7" s="5" t="s">
        <v>26</v>
      </c>
      <c r="I7" s="7" t="s">
        <v>27</v>
      </c>
    </row>
    <row r="8" ht="25" customHeight="1" spans="1:9">
      <c r="A8" s="4">
        <v>7</v>
      </c>
      <c r="B8" s="5" t="s">
        <v>28</v>
      </c>
      <c r="C8" s="4" t="s">
        <v>29</v>
      </c>
      <c r="D8" s="4" t="s">
        <v>30</v>
      </c>
      <c r="E8" s="4">
        <v>100</v>
      </c>
      <c r="F8" s="6">
        <v>3</v>
      </c>
      <c r="G8" s="6">
        <f t="shared" si="0"/>
        <v>300</v>
      </c>
      <c r="H8" s="5" t="s">
        <v>26</v>
      </c>
      <c r="I8" s="7" t="s">
        <v>31</v>
      </c>
    </row>
    <row r="9" ht="25" customHeight="1" spans="1:9">
      <c r="A9" s="4">
        <v>8</v>
      </c>
      <c r="B9" s="5" t="s">
        <v>32</v>
      </c>
      <c r="C9" s="4" t="s">
        <v>10</v>
      </c>
      <c r="D9" s="4" t="s">
        <v>11</v>
      </c>
      <c r="E9" s="4">
        <v>1</v>
      </c>
      <c r="F9" s="6">
        <v>18</v>
      </c>
      <c r="G9" s="6">
        <f t="shared" si="0"/>
        <v>18</v>
      </c>
      <c r="H9" s="5" t="s">
        <v>26</v>
      </c>
      <c r="I9" s="7" t="s">
        <v>33</v>
      </c>
    </row>
    <row r="10" ht="25" customHeight="1" spans="1:9">
      <c r="A10" s="4">
        <v>9</v>
      </c>
      <c r="B10" s="5" t="s">
        <v>34</v>
      </c>
      <c r="C10" s="4" t="s">
        <v>10</v>
      </c>
      <c r="D10" s="4" t="s">
        <v>11</v>
      </c>
      <c r="E10" s="4">
        <v>1</v>
      </c>
      <c r="F10" s="6">
        <v>18</v>
      </c>
      <c r="G10" s="6">
        <f t="shared" si="0"/>
        <v>18</v>
      </c>
      <c r="H10" s="5" t="s">
        <v>26</v>
      </c>
      <c r="I10" s="7" t="s">
        <v>33</v>
      </c>
    </row>
    <row r="11" ht="25" customHeight="1" spans="1:9">
      <c r="A11" s="4">
        <v>10</v>
      </c>
      <c r="B11" s="5" t="s">
        <v>35</v>
      </c>
      <c r="C11" s="4" t="s">
        <v>10</v>
      </c>
      <c r="D11" s="4" t="s">
        <v>11</v>
      </c>
      <c r="E11" s="4">
        <v>1</v>
      </c>
      <c r="F11" s="6">
        <v>18</v>
      </c>
      <c r="G11" s="6">
        <f t="shared" si="0"/>
        <v>18</v>
      </c>
      <c r="H11" s="5" t="s">
        <v>26</v>
      </c>
      <c r="I11" s="7" t="s">
        <v>36</v>
      </c>
    </row>
    <row r="12" ht="25" customHeight="1" spans="1:9">
      <c r="A12" s="4">
        <v>11</v>
      </c>
      <c r="B12" s="5" t="s">
        <v>37</v>
      </c>
      <c r="C12" s="4" t="s">
        <v>10</v>
      </c>
      <c r="D12" s="4" t="s">
        <v>11</v>
      </c>
      <c r="E12" s="4">
        <v>3</v>
      </c>
      <c r="F12" s="6">
        <v>14</v>
      </c>
      <c r="G12" s="6">
        <f t="shared" si="0"/>
        <v>42</v>
      </c>
      <c r="H12" s="5" t="s">
        <v>26</v>
      </c>
      <c r="I12" s="7" t="s">
        <v>38</v>
      </c>
    </row>
    <row r="13" ht="25" customHeight="1" spans="1:9">
      <c r="A13" s="4">
        <v>12</v>
      </c>
      <c r="B13" s="5" t="s">
        <v>39</v>
      </c>
      <c r="C13" s="4" t="s">
        <v>10</v>
      </c>
      <c r="D13" s="4" t="s">
        <v>40</v>
      </c>
      <c r="E13" s="4">
        <v>50</v>
      </c>
      <c r="F13" s="6">
        <v>60</v>
      </c>
      <c r="G13" s="6">
        <f t="shared" si="0"/>
        <v>3000</v>
      </c>
      <c r="H13" s="5" t="s">
        <v>41</v>
      </c>
      <c r="I13" s="7" t="s">
        <v>42</v>
      </c>
    </row>
    <row r="14" ht="25" customHeight="1" spans="1:9">
      <c r="A14" s="4">
        <v>13</v>
      </c>
      <c r="B14" s="5" t="s">
        <v>43</v>
      </c>
      <c r="C14" s="4" t="s">
        <v>10</v>
      </c>
      <c r="D14" s="4" t="s">
        <v>44</v>
      </c>
      <c r="E14" s="4">
        <v>5</v>
      </c>
      <c r="F14" s="6">
        <v>240</v>
      </c>
      <c r="G14" s="6">
        <f t="shared" si="0"/>
        <v>1200</v>
      </c>
      <c r="H14" s="5" t="s">
        <v>41</v>
      </c>
      <c r="I14" s="7" t="s">
        <v>45</v>
      </c>
    </row>
    <row r="15" ht="25" customHeight="1" spans="1:9">
      <c r="A15" s="4">
        <v>14</v>
      </c>
      <c r="B15" s="5" t="s">
        <v>46</v>
      </c>
      <c r="C15" s="4" t="s">
        <v>10</v>
      </c>
      <c r="D15" s="4" t="s">
        <v>40</v>
      </c>
      <c r="E15" s="4">
        <v>5</v>
      </c>
      <c r="F15" s="6">
        <v>24</v>
      </c>
      <c r="G15" s="6">
        <f t="shared" si="0"/>
        <v>120</v>
      </c>
      <c r="H15" s="5" t="s">
        <v>47</v>
      </c>
      <c r="I15" s="8" t="s">
        <v>48</v>
      </c>
    </row>
    <row r="16" ht="25" customHeight="1" spans="1:9">
      <c r="A16" s="4">
        <v>15</v>
      </c>
      <c r="B16" s="5" t="s">
        <v>49</v>
      </c>
      <c r="C16" s="4" t="s">
        <v>10</v>
      </c>
      <c r="D16" s="4" t="s">
        <v>21</v>
      </c>
      <c r="E16" s="4">
        <v>35</v>
      </c>
      <c r="F16" s="6">
        <v>24</v>
      </c>
      <c r="G16" s="6">
        <f t="shared" si="0"/>
        <v>840</v>
      </c>
      <c r="H16" s="5" t="s">
        <v>47</v>
      </c>
      <c r="I16" s="8" t="s">
        <v>50</v>
      </c>
    </row>
    <row r="17" ht="25" customHeight="1" spans="1:9">
      <c r="A17" s="4">
        <v>16</v>
      </c>
      <c r="B17" s="5" t="s">
        <v>51</v>
      </c>
      <c r="C17" s="4" t="s">
        <v>10</v>
      </c>
      <c r="D17" s="4" t="s">
        <v>21</v>
      </c>
      <c r="E17" s="4">
        <v>30</v>
      </c>
      <c r="F17" s="6">
        <v>24</v>
      </c>
      <c r="G17" s="6">
        <f t="shared" si="0"/>
        <v>720</v>
      </c>
      <c r="H17" s="5" t="s">
        <v>47</v>
      </c>
      <c r="I17" s="7" t="s">
        <v>52</v>
      </c>
    </row>
    <row r="18" ht="25" customHeight="1" spans="1:9">
      <c r="A18" s="4">
        <v>17</v>
      </c>
      <c r="B18" s="5" t="s">
        <v>53</v>
      </c>
      <c r="C18" s="4" t="s">
        <v>10</v>
      </c>
      <c r="D18" s="4" t="s">
        <v>21</v>
      </c>
      <c r="E18" s="4">
        <v>10</v>
      </c>
      <c r="F18" s="6">
        <v>24</v>
      </c>
      <c r="G18" s="6">
        <f t="shared" si="0"/>
        <v>240</v>
      </c>
      <c r="H18" s="5" t="s">
        <v>47</v>
      </c>
      <c r="I18" s="7" t="s">
        <v>54</v>
      </c>
    </row>
    <row r="19" ht="25" customHeight="1" spans="1:9">
      <c r="A19" s="4">
        <v>18</v>
      </c>
      <c r="B19" s="5" t="s">
        <v>55</v>
      </c>
      <c r="C19" s="4" t="s">
        <v>10</v>
      </c>
      <c r="D19" s="4" t="s">
        <v>40</v>
      </c>
      <c r="E19" s="4">
        <v>5</v>
      </c>
      <c r="F19" s="6">
        <v>24</v>
      </c>
      <c r="G19" s="6">
        <f t="shared" si="0"/>
        <v>120</v>
      </c>
      <c r="H19" s="5" t="s">
        <v>56</v>
      </c>
      <c r="I19" s="8" t="s">
        <v>50</v>
      </c>
    </row>
    <row r="20" ht="25" customHeight="1" spans="1:9">
      <c r="A20" s="4">
        <v>19</v>
      </c>
      <c r="B20" s="5" t="s">
        <v>57</v>
      </c>
      <c r="C20" s="4" t="s">
        <v>10</v>
      </c>
      <c r="D20" s="4" t="s">
        <v>40</v>
      </c>
      <c r="E20" s="4">
        <v>5</v>
      </c>
      <c r="F20" s="6">
        <v>24</v>
      </c>
      <c r="G20" s="6">
        <f t="shared" si="0"/>
        <v>120</v>
      </c>
      <c r="H20" s="5" t="s">
        <v>56</v>
      </c>
      <c r="I20" s="9" t="s">
        <v>58</v>
      </c>
    </row>
    <row r="21" ht="25" customHeight="1" spans="1:9">
      <c r="A21" s="4">
        <v>20</v>
      </c>
      <c r="B21" s="5" t="s">
        <v>59</v>
      </c>
      <c r="C21" s="4" t="s">
        <v>10</v>
      </c>
      <c r="D21" s="4" t="s">
        <v>60</v>
      </c>
      <c r="E21" s="4">
        <v>10</v>
      </c>
      <c r="F21" s="6">
        <v>125</v>
      </c>
      <c r="G21" s="6">
        <f t="shared" si="0"/>
        <v>1250</v>
      </c>
      <c r="H21" s="5" t="s">
        <v>56</v>
      </c>
      <c r="I21" s="7" t="s">
        <v>61</v>
      </c>
    </row>
    <row r="22" ht="25" customHeight="1" spans="1:9">
      <c r="A22" s="4">
        <v>21</v>
      </c>
      <c r="B22" s="5" t="s">
        <v>62</v>
      </c>
      <c r="C22" s="4" t="s">
        <v>10</v>
      </c>
      <c r="D22" s="4" t="s">
        <v>60</v>
      </c>
      <c r="E22" s="4">
        <v>100</v>
      </c>
      <c r="F22" s="6">
        <v>125</v>
      </c>
      <c r="G22" s="6">
        <f t="shared" si="0"/>
        <v>12500</v>
      </c>
      <c r="H22" s="5" t="s">
        <v>56</v>
      </c>
      <c r="I22" s="7" t="s">
        <v>61</v>
      </c>
    </row>
    <row r="23" ht="25" customHeight="1" spans="1:9">
      <c r="A23" s="4">
        <v>22</v>
      </c>
      <c r="B23" s="5" t="s">
        <v>63</v>
      </c>
      <c r="C23" s="4" t="s">
        <v>10</v>
      </c>
      <c r="D23" s="4" t="s">
        <v>64</v>
      </c>
      <c r="E23" s="4">
        <v>100</v>
      </c>
      <c r="F23" s="6">
        <v>28</v>
      </c>
      <c r="G23" s="6">
        <f t="shared" si="0"/>
        <v>2800</v>
      </c>
      <c r="H23" s="5" t="s">
        <v>56</v>
      </c>
      <c r="I23" s="7" t="s">
        <v>61</v>
      </c>
    </row>
    <row r="24" ht="25" customHeight="1" spans="1:9">
      <c r="A24" s="4">
        <v>23</v>
      </c>
      <c r="B24" s="5" t="s">
        <v>65</v>
      </c>
      <c r="C24" s="4" t="s">
        <v>10</v>
      </c>
      <c r="D24" s="4" t="s">
        <v>60</v>
      </c>
      <c r="E24" s="4">
        <v>2</v>
      </c>
      <c r="F24" s="6">
        <v>18</v>
      </c>
      <c r="G24" s="6">
        <f t="shared" si="0"/>
        <v>36</v>
      </c>
      <c r="H24" s="5" t="s">
        <v>56</v>
      </c>
      <c r="I24" s="7" t="s">
        <v>66</v>
      </c>
    </row>
    <row r="25" ht="25" customHeight="1" spans="1:9">
      <c r="A25" s="4">
        <v>24</v>
      </c>
      <c r="B25" s="5" t="s">
        <v>67</v>
      </c>
      <c r="C25" s="4" t="s">
        <v>68</v>
      </c>
      <c r="D25" s="4" t="s">
        <v>69</v>
      </c>
      <c r="E25" s="4">
        <v>10</v>
      </c>
      <c r="F25" s="6">
        <v>68</v>
      </c>
      <c r="G25" s="6">
        <f t="shared" si="0"/>
        <v>680</v>
      </c>
      <c r="H25" s="5" t="s">
        <v>56</v>
      </c>
      <c r="I25" s="7" t="s">
        <v>61</v>
      </c>
    </row>
    <row r="26" ht="25" customHeight="1" spans="1:9">
      <c r="A26" s="4">
        <v>25</v>
      </c>
      <c r="B26" s="5" t="s">
        <v>70</v>
      </c>
      <c r="C26" s="4" t="s">
        <v>71</v>
      </c>
      <c r="D26" s="4" t="s">
        <v>72</v>
      </c>
      <c r="E26" s="4">
        <v>20</v>
      </c>
      <c r="F26" s="6">
        <v>4.5</v>
      </c>
      <c r="G26" s="6">
        <f t="shared" si="0"/>
        <v>90</v>
      </c>
      <c r="H26" s="5" t="s">
        <v>56</v>
      </c>
      <c r="I26" s="7" t="s">
        <v>73</v>
      </c>
    </row>
    <row r="27" ht="25" customHeight="1" spans="1:9">
      <c r="A27" s="4">
        <v>26</v>
      </c>
      <c r="B27" s="5" t="s">
        <v>70</v>
      </c>
      <c r="C27" s="4" t="s">
        <v>71</v>
      </c>
      <c r="D27" s="4" t="s">
        <v>74</v>
      </c>
      <c r="E27" s="4">
        <v>20</v>
      </c>
      <c r="F27" s="6">
        <v>4.5</v>
      </c>
      <c r="G27" s="6">
        <f t="shared" si="0"/>
        <v>90</v>
      </c>
      <c r="H27" s="5" t="s">
        <v>56</v>
      </c>
      <c r="I27" s="7" t="s">
        <v>73</v>
      </c>
    </row>
    <row r="28" ht="25" customHeight="1" spans="1:9">
      <c r="A28" s="4">
        <v>27</v>
      </c>
      <c r="B28" s="5" t="s">
        <v>75</v>
      </c>
      <c r="C28" s="4" t="s">
        <v>71</v>
      </c>
      <c r="D28" s="4" t="s">
        <v>76</v>
      </c>
      <c r="E28" s="4">
        <v>10</v>
      </c>
      <c r="F28" s="6">
        <v>0.5</v>
      </c>
      <c r="G28" s="6">
        <f t="shared" si="0"/>
        <v>5</v>
      </c>
      <c r="H28" s="5" t="s">
        <v>56</v>
      </c>
      <c r="I28" s="7" t="s">
        <v>77</v>
      </c>
    </row>
    <row r="29" ht="25" customHeight="1" spans="1:9">
      <c r="A29" s="4">
        <v>28</v>
      </c>
      <c r="B29" s="5" t="s">
        <v>78</v>
      </c>
      <c r="C29" s="4" t="s">
        <v>71</v>
      </c>
      <c r="D29" s="4" t="s">
        <v>79</v>
      </c>
      <c r="E29" s="4">
        <v>50</v>
      </c>
      <c r="F29" s="6">
        <v>0.8</v>
      </c>
      <c r="G29" s="6">
        <f t="shared" si="0"/>
        <v>40</v>
      </c>
      <c r="H29" s="5" t="s">
        <v>56</v>
      </c>
      <c r="I29" s="7" t="s">
        <v>80</v>
      </c>
    </row>
    <row r="30" ht="25" customHeight="1" spans="1:9">
      <c r="A30" s="4">
        <v>29</v>
      </c>
      <c r="B30" s="5" t="s">
        <v>81</v>
      </c>
      <c r="C30" s="4" t="s">
        <v>82</v>
      </c>
      <c r="D30" s="4" t="s">
        <v>83</v>
      </c>
      <c r="E30" s="4">
        <v>2500</v>
      </c>
      <c r="F30" s="6">
        <v>0.8</v>
      </c>
      <c r="G30" s="6">
        <f t="shared" si="0"/>
        <v>2000</v>
      </c>
      <c r="H30" s="5" t="s">
        <v>56</v>
      </c>
      <c r="I30" s="7" t="s">
        <v>80</v>
      </c>
    </row>
    <row r="31" ht="25" customHeight="1" spans="1:9">
      <c r="A31" s="4">
        <v>30</v>
      </c>
      <c r="B31" s="5" t="s">
        <v>84</v>
      </c>
      <c r="C31" s="4" t="s">
        <v>10</v>
      </c>
      <c r="D31" s="4" t="s">
        <v>17</v>
      </c>
      <c r="E31" s="4">
        <v>1</v>
      </c>
      <c r="F31" s="6">
        <v>1260</v>
      </c>
      <c r="G31" s="6">
        <f t="shared" si="0"/>
        <v>1260</v>
      </c>
      <c r="H31" s="5" t="s">
        <v>85</v>
      </c>
      <c r="I31" s="7" t="s">
        <v>86</v>
      </c>
    </row>
    <row r="32" ht="25" customHeight="1" spans="1:9">
      <c r="A32" s="4">
        <v>31</v>
      </c>
      <c r="B32" s="5" t="s">
        <v>87</v>
      </c>
      <c r="C32" s="4" t="s">
        <v>10</v>
      </c>
      <c r="D32" s="4" t="s">
        <v>21</v>
      </c>
      <c r="E32" s="4">
        <v>4</v>
      </c>
      <c r="F32" s="6">
        <v>378</v>
      </c>
      <c r="G32" s="6">
        <f t="shared" si="0"/>
        <v>1512</v>
      </c>
      <c r="H32" s="5" t="s">
        <v>85</v>
      </c>
      <c r="I32" s="7" t="s">
        <v>88</v>
      </c>
    </row>
    <row r="33" ht="25" customHeight="1" spans="1:9">
      <c r="A33" s="4">
        <v>32</v>
      </c>
      <c r="B33" s="5" t="s">
        <v>89</v>
      </c>
      <c r="C33" s="4" t="s">
        <v>10</v>
      </c>
      <c r="D33" s="4" t="s">
        <v>90</v>
      </c>
      <c r="E33" s="4">
        <v>160</v>
      </c>
      <c r="F33" s="6">
        <v>700</v>
      </c>
      <c r="G33" s="6">
        <f t="shared" si="0"/>
        <v>112000</v>
      </c>
      <c r="H33" s="5" t="s">
        <v>91</v>
      </c>
      <c r="I33" s="7" t="s">
        <v>92</v>
      </c>
    </row>
    <row r="34" ht="25" customHeight="1" spans="1:9">
      <c r="A34" s="4">
        <v>33</v>
      </c>
      <c r="B34" s="5" t="s">
        <v>93</v>
      </c>
      <c r="C34" s="4" t="s">
        <v>10</v>
      </c>
      <c r="D34" s="4" t="s">
        <v>21</v>
      </c>
      <c r="E34" s="4">
        <v>40</v>
      </c>
      <c r="F34" s="6">
        <v>220</v>
      </c>
      <c r="G34" s="6">
        <f t="shared" si="0"/>
        <v>8800</v>
      </c>
      <c r="H34" s="5" t="s">
        <v>91</v>
      </c>
      <c r="I34" s="7" t="s">
        <v>13</v>
      </c>
    </row>
    <row r="35" ht="25" customHeight="1" spans="1:9">
      <c r="A35" s="4">
        <v>34</v>
      </c>
      <c r="B35" s="5" t="s">
        <v>94</v>
      </c>
      <c r="C35" s="4" t="s">
        <v>10</v>
      </c>
      <c r="D35" s="4" t="s">
        <v>21</v>
      </c>
      <c r="E35" s="4">
        <v>240</v>
      </c>
      <c r="F35" s="6">
        <v>16</v>
      </c>
      <c r="G35" s="6">
        <f t="shared" si="0"/>
        <v>3840</v>
      </c>
      <c r="H35" s="5" t="s">
        <v>91</v>
      </c>
      <c r="I35" s="7" t="s">
        <v>95</v>
      </c>
    </row>
    <row r="36" ht="25" customHeight="1" spans="1:9">
      <c r="A36" s="4">
        <v>35</v>
      </c>
      <c r="B36" s="5" t="s">
        <v>96</v>
      </c>
      <c r="C36" s="4" t="s">
        <v>10</v>
      </c>
      <c r="D36" s="4" t="s">
        <v>21</v>
      </c>
      <c r="E36" s="4">
        <v>245</v>
      </c>
      <c r="F36" s="6">
        <v>16</v>
      </c>
      <c r="G36" s="6">
        <f t="shared" si="0"/>
        <v>3920</v>
      </c>
      <c r="H36" s="5" t="s">
        <v>91</v>
      </c>
      <c r="I36" s="10" t="s">
        <v>97</v>
      </c>
    </row>
    <row r="37" ht="25" customHeight="1" spans="1:9">
      <c r="A37" s="4">
        <v>36</v>
      </c>
      <c r="B37" s="5" t="s">
        <v>98</v>
      </c>
      <c r="C37" s="4" t="s">
        <v>10</v>
      </c>
      <c r="D37" s="4" t="s">
        <v>21</v>
      </c>
      <c r="E37" s="4">
        <v>20</v>
      </c>
      <c r="F37" s="6">
        <v>14</v>
      </c>
      <c r="G37" s="6">
        <f t="shared" si="0"/>
        <v>280</v>
      </c>
      <c r="H37" s="5" t="s">
        <v>91</v>
      </c>
      <c r="I37" s="7" t="s">
        <v>99</v>
      </c>
    </row>
    <row r="38" ht="25" customHeight="1" spans="1:9">
      <c r="A38" s="4">
        <v>37</v>
      </c>
      <c r="B38" s="5" t="s">
        <v>100</v>
      </c>
      <c r="C38" s="4" t="s">
        <v>10</v>
      </c>
      <c r="D38" s="4" t="s">
        <v>21</v>
      </c>
      <c r="E38" s="4">
        <v>20</v>
      </c>
      <c r="F38" s="6">
        <v>20</v>
      </c>
      <c r="G38" s="6">
        <f t="shared" si="0"/>
        <v>400</v>
      </c>
      <c r="H38" s="5" t="s">
        <v>91</v>
      </c>
      <c r="I38" s="7" t="s">
        <v>101</v>
      </c>
    </row>
    <row r="39" ht="25" customHeight="1" spans="1:9">
      <c r="A39" s="4">
        <v>38</v>
      </c>
      <c r="B39" s="5" t="s">
        <v>102</v>
      </c>
      <c r="C39" s="4" t="s">
        <v>10</v>
      </c>
      <c r="D39" s="4" t="s">
        <v>103</v>
      </c>
      <c r="E39" s="4">
        <v>12</v>
      </c>
      <c r="F39" s="6">
        <v>300</v>
      </c>
      <c r="G39" s="6">
        <f t="shared" si="0"/>
        <v>3600</v>
      </c>
      <c r="H39" s="5" t="s">
        <v>91</v>
      </c>
      <c r="I39" s="7" t="s">
        <v>104</v>
      </c>
    </row>
    <row r="40" ht="25" customHeight="1" spans="1:9">
      <c r="A40" s="4">
        <v>39</v>
      </c>
      <c r="B40" s="5" t="s">
        <v>105</v>
      </c>
      <c r="C40" s="4" t="s">
        <v>10</v>
      </c>
      <c r="D40" s="4" t="s">
        <v>106</v>
      </c>
      <c r="E40" s="4">
        <v>1</v>
      </c>
      <c r="F40" s="6">
        <v>550</v>
      </c>
      <c r="G40" s="6">
        <f t="shared" si="0"/>
        <v>550</v>
      </c>
      <c r="H40" s="5" t="s">
        <v>91</v>
      </c>
      <c r="I40" s="7" t="s">
        <v>107</v>
      </c>
    </row>
    <row r="41" ht="25" customHeight="1" spans="1:9">
      <c r="A41" s="4">
        <v>40</v>
      </c>
      <c r="B41" s="5" t="s">
        <v>108</v>
      </c>
      <c r="C41" s="4" t="s">
        <v>10</v>
      </c>
      <c r="D41" s="4" t="s">
        <v>109</v>
      </c>
      <c r="E41" s="4">
        <v>12</v>
      </c>
      <c r="F41" s="6">
        <v>72</v>
      </c>
      <c r="G41" s="6">
        <f t="shared" si="0"/>
        <v>864</v>
      </c>
      <c r="H41" s="5" t="s">
        <v>91</v>
      </c>
      <c r="I41" s="7" t="s">
        <v>104</v>
      </c>
    </row>
    <row r="42" ht="25" customHeight="1" spans="1:9">
      <c r="A42" s="4">
        <v>41</v>
      </c>
      <c r="B42" s="5" t="s">
        <v>110</v>
      </c>
      <c r="C42" s="4" t="s">
        <v>10</v>
      </c>
      <c r="D42" s="4" t="s">
        <v>106</v>
      </c>
      <c r="E42" s="4">
        <v>12</v>
      </c>
      <c r="F42" s="6">
        <v>51</v>
      </c>
      <c r="G42" s="6">
        <f t="shared" si="0"/>
        <v>612</v>
      </c>
      <c r="H42" s="5" t="s">
        <v>91</v>
      </c>
      <c r="I42" s="7" t="s">
        <v>104</v>
      </c>
    </row>
    <row r="43" ht="25" customHeight="1" spans="1:9">
      <c r="A43" s="4">
        <v>42</v>
      </c>
      <c r="B43" s="5" t="s">
        <v>111</v>
      </c>
      <c r="C43" s="4" t="s">
        <v>112</v>
      </c>
      <c r="D43" s="4" t="s">
        <v>113</v>
      </c>
      <c r="E43" s="4">
        <v>10</v>
      </c>
      <c r="F43" s="6">
        <v>88</v>
      </c>
      <c r="G43" s="6">
        <f t="shared" si="0"/>
        <v>880</v>
      </c>
      <c r="H43" s="5" t="s">
        <v>114</v>
      </c>
      <c r="I43" s="7" t="s">
        <v>115</v>
      </c>
    </row>
    <row r="44" ht="25" customHeight="1" spans="1:9">
      <c r="A44" s="4">
        <v>43</v>
      </c>
      <c r="B44" s="5" t="s">
        <v>116</v>
      </c>
      <c r="C44" s="4" t="s">
        <v>10</v>
      </c>
      <c r="D44" s="4" t="s">
        <v>11</v>
      </c>
      <c r="E44" s="4">
        <v>20</v>
      </c>
      <c r="F44" s="6">
        <v>8</v>
      </c>
      <c r="G44" s="6">
        <f t="shared" si="0"/>
        <v>160</v>
      </c>
      <c r="H44" s="5" t="s">
        <v>117</v>
      </c>
      <c r="I44" s="7" t="s">
        <v>118</v>
      </c>
    </row>
    <row r="45" ht="25" customHeight="1" spans="1:9">
      <c r="A45" s="4">
        <v>44</v>
      </c>
      <c r="B45" s="5" t="s">
        <v>119</v>
      </c>
      <c r="C45" s="4" t="s">
        <v>120</v>
      </c>
      <c r="D45" s="4" t="s">
        <v>121</v>
      </c>
      <c r="E45" s="4">
        <v>90</v>
      </c>
      <c r="F45" s="6">
        <v>75</v>
      </c>
      <c r="G45" s="6">
        <f t="shared" si="0"/>
        <v>6750</v>
      </c>
      <c r="H45" s="5" t="s">
        <v>122</v>
      </c>
      <c r="I45" s="7" t="s">
        <v>123</v>
      </c>
    </row>
    <row r="46" ht="25" customHeight="1" spans="1:9">
      <c r="A46" s="4">
        <v>45</v>
      </c>
      <c r="B46" s="5" t="s">
        <v>124</v>
      </c>
      <c r="C46" s="4" t="s">
        <v>125</v>
      </c>
      <c r="D46" s="4" t="s">
        <v>126</v>
      </c>
      <c r="E46" s="4">
        <v>6000</v>
      </c>
      <c r="F46" s="6">
        <v>0.5</v>
      </c>
      <c r="G46" s="6">
        <f t="shared" si="0"/>
        <v>3000</v>
      </c>
      <c r="H46" s="5" t="s">
        <v>85</v>
      </c>
      <c r="I46" s="7" t="s">
        <v>127</v>
      </c>
    </row>
    <row r="47" ht="25" customHeight="1" spans="1:9">
      <c r="A47" s="4">
        <v>46</v>
      </c>
      <c r="B47" s="5" t="s">
        <v>128</v>
      </c>
      <c r="C47" s="4" t="s">
        <v>129</v>
      </c>
      <c r="D47" s="4" t="s">
        <v>130</v>
      </c>
      <c r="E47" s="4">
        <v>3</v>
      </c>
      <c r="F47" s="6">
        <v>100</v>
      </c>
      <c r="G47" s="6">
        <f t="shared" si="0"/>
        <v>300</v>
      </c>
      <c r="H47" s="5" t="s">
        <v>85</v>
      </c>
      <c r="I47" s="7" t="s">
        <v>131</v>
      </c>
    </row>
    <row r="48" ht="25" customHeight="1" spans="1:9">
      <c r="A48" s="4">
        <v>47</v>
      </c>
      <c r="B48" s="5" t="s">
        <v>132</v>
      </c>
      <c r="C48" s="4" t="s">
        <v>10</v>
      </c>
      <c r="D48" s="4" t="s">
        <v>60</v>
      </c>
      <c r="E48" s="4">
        <v>5</v>
      </c>
      <c r="F48" s="4">
        <v>140</v>
      </c>
      <c r="G48" s="4">
        <f t="shared" ref="G48:G90" si="1">E48*F48</f>
        <v>700</v>
      </c>
      <c r="H48" s="5" t="s">
        <v>56</v>
      </c>
      <c r="I48" s="7" t="s">
        <v>133</v>
      </c>
    </row>
    <row r="49" ht="25" customHeight="1" spans="1:9">
      <c r="A49" s="4">
        <v>48</v>
      </c>
      <c r="B49" s="5" t="s">
        <v>134</v>
      </c>
      <c r="C49" s="4" t="s">
        <v>10</v>
      </c>
      <c r="D49" s="4" t="s">
        <v>60</v>
      </c>
      <c r="E49" s="4">
        <v>5</v>
      </c>
      <c r="F49" s="4">
        <v>130</v>
      </c>
      <c r="G49" s="4">
        <f t="shared" si="1"/>
        <v>650</v>
      </c>
      <c r="H49" s="5" t="s">
        <v>56</v>
      </c>
      <c r="I49" s="7" t="s">
        <v>133</v>
      </c>
    </row>
    <row r="50" ht="25" customHeight="1" spans="1:9">
      <c r="A50" s="4">
        <v>49</v>
      </c>
      <c r="B50" s="5" t="s">
        <v>135</v>
      </c>
      <c r="C50" s="4" t="s">
        <v>10</v>
      </c>
      <c r="D50" s="4" t="s">
        <v>60</v>
      </c>
      <c r="E50" s="4">
        <v>3</v>
      </c>
      <c r="F50" s="4">
        <v>228</v>
      </c>
      <c r="G50" s="4">
        <f t="shared" si="1"/>
        <v>684</v>
      </c>
      <c r="H50" s="5" t="s">
        <v>56</v>
      </c>
      <c r="I50" s="7" t="s">
        <v>133</v>
      </c>
    </row>
    <row r="51" ht="25" customHeight="1" spans="1:9">
      <c r="A51" s="4">
        <v>50</v>
      </c>
      <c r="B51" s="5" t="s">
        <v>136</v>
      </c>
      <c r="C51" s="4" t="s">
        <v>10</v>
      </c>
      <c r="D51" s="4" t="s">
        <v>60</v>
      </c>
      <c r="E51" s="4">
        <v>3</v>
      </c>
      <c r="F51" s="4">
        <v>140</v>
      </c>
      <c r="G51" s="4">
        <f t="shared" si="1"/>
        <v>420</v>
      </c>
      <c r="H51" s="5" t="s">
        <v>56</v>
      </c>
      <c r="I51" s="7" t="s">
        <v>133</v>
      </c>
    </row>
    <row r="52" ht="25" customHeight="1" spans="1:9">
      <c r="A52" s="4">
        <v>51</v>
      </c>
      <c r="B52" s="5" t="s">
        <v>137</v>
      </c>
      <c r="C52" s="4" t="s">
        <v>10</v>
      </c>
      <c r="D52" s="4" t="s">
        <v>60</v>
      </c>
      <c r="E52" s="4">
        <v>3</v>
      </c>
      <c r="F52" s="4">
        <v>200</v>
      </c>
      <c r="G52" s="4">
        <f t="shared" si="1"/>
        <v>600</v>
      </c>
      <c r="H52" s="5" t="s">
        <v>56</v>
      </c>
      <c r="I52" s="7" t="s">
        <v>133</v>
      </c>
    </row>
    <row r="53" ht="25" customHeight="1" spans="1:9">
      <c r="A53" s="4">
        <v>52</v>
      </c>
      <c r="B53" s="5" t="s">
        <v>138</v>
      </c>
      <c r="C53" s="4" t="s">
        <v>10</v>
      </c>
      <c r="D53" s="4" t="s">
        <v>60</v>
      </c>
      <c r="E53" s="4">
        <v>7</v>
      </c>
      <c r="F53" s="4">
        <v>108</v>
      </c>
      <c r="G53" s="4">
        <f t="shared" si="1"/>
        <v>756</v>
      </c>
      <c r="H53" s="5" t="s">
        <v>56</v>
      </c>
      <c r="I53" s="7" t="s">
        <v>133</v>
      </c>
    </row>
    <row r="54" ht="25" customHeight="1" spans="1:9">
      <c r="A54" s="4">
        <v>53</v>
      </c>
      <c r="B54" s="5" t="s">
        <v>139</v>
      </c>
      <c r="C54" s="4" t="s">
        <v>10</v>
      </c>
      <c r="D54" s="4" t="s">
        <v>60</v>
      </c>
      <c r="E54" s="4">
        <v>2</v>
      </c>
      <c r="F54" s="4">
        <v>180</v>
      </c>
      <c r="G54" s="4">
        <f t="shared" si="1"/>
        <v>360</v>
      </c>
      <c r="H54" s="5" t="s">
        <v>56</v>
      </c>
      <c r="I54" s="7" t="s">
        <v>133</v>
      </c>
    </row>
    <row r="55" ht="25" customHeight="1" spans="1:9">
      <c r="A55" s="4">
        <v>54</v>
      </c>
      <c r="B55" s="5" t="s">
        <v>140</v>
      </c>
      <c r="C55" s="4" t="s">
        <v>10</v>
      </c>
      <c r="D55" s="4" t="s">
        <v>60</v>
      </c>
      <c r="E55" s="4">
        <v>3</v>
      </c>
      <c r="F55" s="4">
        <v>300</v>
      </c>
      <c r="G55" s="4">
        <f t="shared" si="1"/>
        <v>900</v>
      </c>
      <c r="H55" s="5" t="s">
        <v>56</v>
      </c>
      <c r="I55" s="7" t="s">
        <v>141</v>
      </c>
    </row>
    <row r="56" ht="25" customHeight="1" spans="1:9">
      <c r="A56" s="4">
        <v>55</v>
      </c>
      <c r="B56" s="5" t="s">
        <v>142</v>
      </c>
      <c r="C56" s="4" t="s">
        <v>71</v>
      </c>
      <c r="D56" s="5" t="s">
        <v>143</v>
      </c>
      <c r="E56" s="4">
        <v>36</v>
      </c>
      <c r="F56" s="4">
        <v>45</v>
      </c>
      <c r="G56" s="4">
        <f t="shared" si="1"/>
        <v>1620</v>
      </c>
      <c r="H56" s="5" t="s">
        <v>56</v>
      </c>
      <c r="I56" s="7" t="s">
        <v>141</v>
      </c>
    </row>
    <row r="57" ht="25" customHeight="1" spans="1:9">
      <c r="A57" s="4">
        <v>56</v>
      </c>
      <c r="B57" s="5" t="s">
        <v>144</v>
      </c>
      <c r="C57" s="4" t="s">
        <v>71</v>
      </c>
      <c r="D57" s="4" t="s">
        <v>145</v>
      </c>
      <c r="E57" s="4">
        <v>400</v>
      </c>
      <c r="F57" s="4">
        <v>3.5</v>
      </c>
      <c r="G57" s="4">
        <f t="shared" si="1"/>
        <v>1400</v>
      </c>
      <c r="H57" s="5" t="s">
        <v>56</v>
      </c>
      <c r="I57" s="7" t="s">
        <v>146</v>
      </c>
    </row>
    <row r="58" ht="25" customHeight="1" spans="1:9">
      <c r="A58" s="4">
        <v>57</v>
      </c>
      <c r="B58" s="5" t="s">
        <v>147</v>
      </c>
      <c r="C58" s="4" t="s">
        <v>129</v>
      </c>
      <c r="D58" s="4" t="s">
        <v>148</v>
      </c>
      <c r="E58" s="4">
        <v>400</v>
      </c>
      <c r="F58" s="4">
        <v>0.55</v>
      </c>
      <c r="G58" s="4">
        <f t="shared" si="1"/>
        <v>220</v>
      </c>
      <c r="H58" s="5" t="s">
        <v>56</v>
      </c>
      <c r="I58" s="7" t="s">
        <v>146</v>
      </c>
    </row>
    <row r="59" ht="25" customHeight="1" spans="1:9">
      <c r="A59" s="4">
        <v>58</v>
      </c>
      <c r="B59" s="5" t="s">
        <v>149</v>
      </c>
      <c r="C59" s="4" t="s">
        <v>71</v>
      </c>
      <c r="D59" s="4" t="s">
        <v>103</v>
      </c>
      <c r="E59" s="4">
        <v>500</v>
      </c>
      <c r="F59" s="4">
        <v>4</v>
      </c>
      <c r="G59" s="4">
        <f t="shared" si="1"/>
        <v>2000</v>
      </c>
      <c r="H59" s="5" t="s">
        <v>56</v>
      </c>
      <c r="I59" s="7" t="s">
        <v>146</v>
      </c>
    </row>
    <row r="60" ht="25" customHeight="1" spans="1:9">
      <c r="A60" s="4">
        <v>59</v>
      </c>
      <c r="B60" s="5" t="s">
        <v>150</v>
      </c>
      <c r="C60" s="4" t="s">
        <v>10</v>
      </c>
      <c r="D60" s="4" t="s">
        <v>21</v>
      </c>
      <c r="E60" s="4">
        <v>1</v>
      </c>
      <c r="F60" s="4">
        <v>546</v>
      </c>
      <c r="G60" s="4">
        <f t="shared" si="1"/>
        <v>546</v>
      </c>
      <c r="H60" s="5" t="s">
        <v>56</v>
      </c>
      <c r="I60" s="7" t="s">
        <v>151</v>
      </c>
    </row>
    <row r="61" ht="25" customHeight="1" spans="1:9">
      <c r="A61" s="4">
        <v>60</v>
      </c>
      <c r="B61" s="5" t="s">
        <v>152</v>
      </c>
      <c r="C61" s="4" t="s">
        <v>10</v>
      </c>
      <c r="D61" s="4" t="s">
        <v>21</v>
      </c>
      <c r="E61" s="4">
        <v>1</v>
      </c>
      <c r="F61" s="4">
        <v>18</v>
      </c>
      <c r="G61" s="4">
        <f t="shared" si="1"/>
        <v>18</v>
      </c>
      <c r="H61" s="5" t="s">
        <v>56</v>
      </c>
      <c r="I61" s="7" t="s">
        <v>151</v>
      </c>
    </row>
    <row r="62" ht="25" customHeight="1" spans="1:9">
      <c r="A62" s="4">
        <v>61</v>
      </c>
      <c r="B62" s="5" t="s">
        <v>153</v>
      </c>
      <c r="C62" s="4" t="s">
        <v>10</v>
      </c>
      <c r="D62" s="4" t="s">
        <v>21</v>
      </c>
      <c r="E62" s="4">
        <v>80</v>
      </c>
      <c r="F62" s="4">
        <v>8</v>
      </c>
      <c r="G62" s="4">
        <f t="shared" si="1"/>
        <v>640</v>
      </c>
      <c r="H62" s="5" t="s">
        <v>56</v>
      </c>
      <c r="I62" s="7" t="s">
        <v>151</v>
      </c>
    </row>
    <row r="63" ht="25" customHeight="1" spans="1:9">
      <c r="A63" s="4">
        <v>62</v>
      </c>
      <c r="B63" s="5" t="s">
        <v>153</v>
      </c>
      <c r="C63" s="4" t="s">
        <v>10</v>
      </c>
      <c r="D63" s="4" t="s">
        <v>21</v>
      </c>
      <c r="E63" s="4">
        <v>250</v>
      </c>
      <c r="F63" s="4">
        <v>18</v>
      </c>
      <c r="G63" s="4">
        <f t="shared" si="1"/>
        <v>4500</v>
      </c>
      <c r="H63" s="5" t="s">
        <v>56</v>
      </c>
      <c r="I63" s="7" t="s">
        <v>154</v>
      </c>
    </row>
    <row r="64" ht="25" customHeight="1" spans="1:9">
      <c r="A64" s="4">
        <v>63</v>
      </c>
      <c r="B64" s="5" t="s">
        <v>153</v>
      </c>
      <c r="C64" s="4" t="s">
        <v>10</v>
      </c>
      <c r="D64" s="4" t="s">
        <v>155</v>
      </c>
      <c r="E64" s="4">
        <v>10</v>
      </c>
      <c r="F64" s="4">
        <v>218</v>
      </c>
      <c r="G64" s="4">
        <f t="shared" si="1"/>
        <v>2180</v>
      </c>
      <c r="H64" s="5" t="s">
        <v>56</v>
      </c>
      <c r="I64" s="7" t="s">
        <v>156</v>
      </c>
    </row>
    <row r="65" ht="25" customHeight="1" spans="1:9">
      <c r="A65" s="4">
        <v>64</v>
      </c>
      <c r="B65" s="5" t="s">
        <v>157</v>
      </c>
      <c r="C65" s="4" t="s">
        <v>10</v>
      </c>
      <c r="D65" s="4" t="s">
        <v>155</v>
      </c>
      <c r="E65" s="4">
        <v>6</v>
      </c>
      <c r="F65" s="4">
        <v>498</v>
      </c>
      <c r="G65" s="4">
        <f t="shared" si="1"/>
        <v>2988</v>
      </c>
      <c r="H65" s="5" t="s">
        <v>56</v>
      </c>
      <c r="I65" s="7" t="s">
        <v>156</v>
      </c>
    </row>
    <row r="66" ht="25" customHeight="1" spans="1:9">
      <c r="A66" s="4">
        <v>65</v>
      </c>
      <c r="B66" s="5" t="s">
        <v>158</v>
      </c>
      <c r="C66" s="4" t="s">
        <v>10</v>
      </c>
      <c r="D66" s="4" t="s">
        <v>21</v>
      </c>
      <c r="E66" s="4">
        <v>1</v>
      </c>
      <c r="F66" s="4">
        <v>13</v>
      </c>
      <c r="G66" s="4">
        <f t="shared" si="1"/>
        <v>13</v>
      </c>
      <c r="H66" s="5" t="s">
        <v>56</v>
      </c>
      <c r="I66" s="7" t="s">
        <v>151</v>
      </c>
    </row>
    <row r="67" ht="25" customHeight="1" spans="1:9">
      <c r="A67" s="4">
        <v>66</v>
      </c>
      <c r="B67" s="5" t="s">
        <v>159</v>
      </c>
      <c r="C67" s="4" t="s">
        <v>10</v>
      </c>
      <c r="D67" s="4" t="s">
        <v>21</v>
      </c>
      <c r="E67" s="4">
        <v>1</v>
      </c>
      <c r="F67" s="4">
        <v>40</v>
      </c>
      <c r="G67" s="4">
        <f t="shared" si="1"/>
        <v>40</v>
      </c>
      <c r="H67" s="5" t="s">
        <v>56</v>
      </c>
      <c r="I67" s="7" t="s">
        <v>151</v>
      </c>
    </row>
    <row r="68" ht="25" customHeight="1" spans="1:9">
      <c r="A68" s="4">
        <v>67</v>
      </c>
      <c r="B68" s="5" t="s">
        <v>160</v>
      </c>
      <c r="C68" s="4" t="s">
        <v>10</v>
      </c>
      <c r="D68" s="4" t="s">
        <v>21</v>
      </c>
      <c r="E68" s="4">
        <v>1</v>
      </c>
      <c r="F68" s="4">
        <v>75</v>
      </c>
      <c r="G68" s="4">
        <f t="shared" si="1"/>
        <v>75</v>
      </c>
      <c r="H68" s="5" t="s">
        <v>56</v>
      </c>
      <c r="I68" s="7" t="s">
        <v>151</v>
      </c>
    </row>
    <row r="69" ht="25" customHeight="1" spans="1:9">
      <c r="A69" s="4">
        <v>68</v>
      </c>
      <c r="B69" s="5" t="s">
        <v>161</v>
      </c>
      <c r="C69" s="4" t="s">
        <v>10</v>
      </c>
      <c r="D69" s="4" t="s">
        <v>21</v>
      </c>
      <c r="E69" s="4">
        <v>1</v>
      </c>
      <c r="F69" s="4">
        <v>12</v>
      </c>
      <c r="G69" s="4">
        <f t="shared" si="1"/>
        <v>12</v>
      </c>
      <c r="H69" s="5" t="s">
        <v>56</v>
      </c>
      <c r="I69" s="7" t="s">
        <v>162</v>
      </c>
    </row>
    <row r="70" ht="25" customHeight="1" spans="1:9">
      <c r="A70" s="4">
        <v>69</v>
      </c>
      <c r="B70" s="5" t="s">
        <v>163</v>
      </c>
      <c r="C70" s="4" t="s">
        <v>10</v>
      </c>
      <c r="D70" s="4" t="s">
        <v>21</v>
      </c>
      <c r="E70" s="4">
        <v>1</v>
      </c>
      <c r="F70" s="4">
        <v>1100</v>
      </c>
      <c r="G70" s="4">
        <f t="shared" si="1"/>
        <v>1100</v>
      </c>
      <c r="H70" s="5" t="s">
        <v>56</v>
      </c>
      <c r="I70" s="7" t="s">
        <v>73</v>
      </c>
    </row>
    <row r="71" ht="25" customHeight="1" spans="1:9">
      <c r="A71" s="4">
        <v>70</v>
      </c>
      <c r="B71" s="5" t="s">
        <v>164</v>
      </c>
      <c r="C71" s="4" t="s">
        <v>10</v>
      </c>
      <c r="D71" s="4" t="s">
        <v>11</v>
      </c>
      <c r="E71" s="4">
        <v>1</v>
      </c>
      <c r="F71" s="4">
        <v>38</v>
      </c>
      <c r="G71" s="4">
        <f t="shared" si="1"/>
        <v>38</v>
      </c>
      <c r="H71" s="5" t="s">
        <v>56</v>
      </c>
      <c r="I71" s="7" t="s">
        <v>151</v>
      </c>
    </row>
    <row r="72" ht="25" customHeight="1" spans="1:9">
      <c r="A72" s="4">
        <v>71</v>
      </c>
      <c r="B72" s="5" t="s">
        <v>165</v>
      </c>
      <c r="C72" s="4" t="s">
        <v>10</v>
      </c>
      <c r="D72" s="4" t="s">
        <v>11</v>
      </c>
      <c r="E72" s="4">
        <v>1</v>
      </c>
      <c r="F72" s="4">
        <v>39</v>
      </c>
      <c r="G72" s="4">
        <f t="shared" si="1"/>
        <v>39</v>
      </c>
      <c r="H72" s="5" t="s">
        <v>56</v>
      </c>
      <c r="I72" s="7" t="s">
        <v>73</v>
      </c>
    </row>
    <row r="73" ht="25" customHeight="1" spans="1:9">
      <c r="A73" s="4">
        <v>72</v>
      </c>
      <c r="B73" s="5" t="s">
        <v>166</v>
      </c>
      <c r="C73" s="4" t="s">
        <v>167</v>
      </c>
      <c r="D73" s="4" t="s">
        <v>168</v>
      </c>
      <c r="E73" s="4">
        <v>200</v>
      </c>
      <c r="F73" s="4">
        <v>1</v>
      </c>
      <c r="G73" s="4">
        <f t="shared" si="1"/>
        <v>200</v>
      </c>
      <c r="H73" s="5" t="s">
        <v>56</v>
      </c>
      <c r="I73" s="7" t="s">
        <v>73</v>
      </c>
    </row>
    <row r="74" ht="25" customHeight="1" spans="1:9">
      <c r="A74" s="4">
        <v>73</v>
      </c>
      <c r="B74" s="5" t="s">
        <v>169</v>
      </c>
      <c r="C74" s="4" t="s">
        <v>170</v>
      </c>
      <c r="D74" s="4" t="s">
        <v>171</v>
      </c>
      <c r="E74" s="4">
        <v>10</v>
      </c>
      <c r="F74" s="4">
        <v>1.5</v>
      </c>
      <c r="G74" s="4">
        <f t="shared" si="1"/>
        <v>15</v>
      </c>
      <c r="H74" s="5" t="s">
        <v>56</v>
      </c>
      <c r="I74" s="7" t="s">
        <v>172</v>
      </c>
    </row>
    <row r="75" ht="25" customHeight="1" spans="1:9">
      <c r="A75" s="4">
        <v>74</v>
      </c>
      <c r="B75" s="5" t="s">
        <v>173</v>
      </c>
      <c r="C75" s="4" t="s">
        <v>71</v>
      </c>
      <c r="D75" s="4" t="s">
        <v>83</v>
      </c>
      <c r="E75" s="4">
        <v>5</v>
      </c>
      <c r="F75" s="4">
        <v>5</v>
      </c>
      <c r="G75" s="4">
        <f t="shared" si="1"/>
        <v>25</v>
      </c>
      <c r="H75" s="5" t="s">
        <v>56</v>
      </c>
      <c r="I75" s="7" t="s">
        <v>172</v>
      </c>
    </row>
    <row r="76" ht="25" customHeight="1" spans="1:9">
      <c r="A76" s="4">
        <v>75</v>
      </c>
      <c r="B76" s="5" t="s">
        <v>174</v>
      </c>
      <c r="C76" s="4" t="s">
        <v>175</v>
      </c>
      <c r="D76" s="4" t="s">
        <v>176</v>
      </c>
      <c r="E76" s="4">
        <v>10</v>
      </c>
      <c r="F76" s="4">
        <v>1</v>
      </c>
      <c r="G76" s="4">
        <f t="shared" si="1"/>
        <v>10</v>
      </c>
      <c r="H76" s="5" t="s">
        <v>56</v>
      </c>
      <c r="I76" s="7" t="s">
        <v>177</v>
      </c>
    </row>
    <row r="77" ht="25" customHeight="1" spans="1:9">
      <c r="A77" s="4">
        <v>76</v>
      </c>
      <c r="B77" s="5" t="s">
        <v>178</v>
      </c>
      <c r="C77" s="4" t="s">
        <v>71</v>
      </c>
      <c r="D77" s="5" t="s">
        <v>179</v>
      </c>
      <c r="E77" s="4">
        <v>30</v>
      </c>
      <c r="F77" s="4">
        <v>1</v>
      </c>
      <c r="G77" s="4">
        <f t="shared" si="1"/>
        <v>30</v>
      </c>
      <c r="H77" s="5" t="s">
        <v>56</v>
      </c>
      <c r="I77" s="7" t="s">
        <v>180</v>
      </c>
    </row>
    <row r="78" ht="25" customHeight="1" spans="1:9">
      <c r="A78" s="4">
        <v>77</v>
      </c>
      <c r="B78" s="5" t="s">
        <v>178</v>
      </c>
      <c r="C78" s="4" t="s">
        <v>71</v>
      </c>
      <c r="D78" s="5" t="s">
        <v>181</v>
      </c>
      <c r="E78" s="4">
        <v>30</v>
      </c>
      <c r="F78" s="4">
        <v>1.4</v>
      </c>
      <c r="G78" s="4">
        <f t="shared" si="1"/>
        <v>42</v>
      </c>
      <c r="H78" s="5" t="s">
        <v>56</v>
      </c>
      <c r="I78" s="7" t="s">
        <v>180</v>
      </c>
    </row>
    <row r="79" ht="25" customHeight="1" spans="1:9">
      <c r="A79" s="4">
        <v>78</v>
      </c>
      <c r="B79" s="5" t="s">
        <v>178</v>
      </c>
      <c r="C79" s="4" t="s">
        <v>71</v>
      </c>
      <c r="D79" s="5" t="s">
        <v>182</v>
      </c>
      <c r="E79" s="4">
        <v>30</v>
      </c>
      <c r="F79" s="4">
        <v>2</v>
      </c>
      <c r="G79" s="4">
        <f t="shared" si="1"/>
        <v>60</v>
      </c>
      <c r="H79" s="5" t="s">
        <v>56</v>
      </c>
      <c r="I79" s="7" t="s">
        <v>180</v>
      </c>
    </row>
    <row r="80" ht="25" customHeight="1" spans="1:9">
      <c r="A80" s="4">
        <v>79</v>
      </c>
      <c r="B80" s="5" t="s">
        <v>183</v>
      </c>
      <c r="C80" s="4" t="s">
        <v>10</v>
      </c>
      <c r="D80" s="4" t="s">
        <v>184</v>
      </c>
      <c r="E80" s="4">
        <v>2</v>
      </c>
      <c r="F80" s="4">
        <v>198</v>
      </c>
      <c r="G80" s="4">
        <f t="shared" si="1"/>
        <v>396</v>
      </c>
      <c r="H80" s="5" t="s">
        <v>56</v>
      </c>
      <c r="I80" s="7" t="s">
        <v>185</v>
      </c>
    </row>
    <row r="81" ht="25" customHeight="1" spans="1:9">
      <c r="A81" s="4">
        <v>80</v>
      </c>
      <c r="B81" s="5" t="s">
        <v>186</v>
      </c>
      <c r="C81" s="4" t="s">
        <v>10</v>
      </c>
      <c r="D81" s="4" t="s">
        <v>187</v>
      </c>
      <c r="E81" s="4">
        <v>2</v>
      </c>
      <c r="F81" s="4">
        <v>345</v>
      </c>
      <c r="G81" s="4">
        <f t="shared" si="1"/>
        <v>690</v>
      </c>
      <c r="H81" s="5" t="s">
        <v>56</v>
      </c>
      <c r="I81" s="7" t="s">
        <v>188</v>
      </c>
    </row>
    <row r="82" ht="25" customHeight="1" spans="1:9">
      <c r="A82" s="4">
        <v>81</v>
      </c>
      <c r="B82" s="5" t="s">
        <v>189</v>
      </c>
      <c r="C82" s="4" t="s">
        <v>10</v>
      </c>
      <c r="D82" s="4" t="s">
        <v>130</v>
      </c>
      <c r="E82" s="4">
        <v>2</v>
      </c>
      <c r="F82" s="4">
        <v>225</v>
      </c>
      <c r="G82" s="4">
        <f t="shared" si="1"/>
        <v>450</v>
      </c>
      <c r="H82" s="5" t="s">
        <v>56</v>
      </c>
      <c r="I82" s="7" t="s">
        <v>190</v>
      </c>
    </row>
    <row r="83" ht="25" customHeight="1" spans="1:9">
      <c r="A83" s="4">
        <v>82</v>
      </c>
      <c r="B83" s="5" t="s">
        <v>191</v>
      </c>
      <c r="C83" s="4" t="s">
        <v>10</v>
      </c>
      <c r="D83" s="4" t="s">
        <v>130</v>
      </c>
      <c r="E83" s="4">
        <v>2</v>
      </c>
      <c r="F83" s="4">
        <v>445</v>
      </c>
      <c r="G83" s="4">
        <f t="shared" si="1"/>
        <v>890</v>
      </c>
      <c r="H83" s="5" t="s">
        <v>56</v>
      </c>
      <c r="I83" s="7" t="s">
        <v>192</v>
      </c>
    </row>
    <row r="84" ht="25" customHeight="1" spans="1:9">
      <c r="A84" s="4">
        <v>83</v>
      </c>
      <c r="B84" s="5" t="s">
        <v>193</v>
      </c>
      <c r="C84" s="4" t="s">
        <v>10</v>
      </c>
      <c r="D84" s="4" t="s">
        <v>130</v>
      </c>
      <c r="E84" s="4">
        <v>2</v>
      </c>
      <c r="F84" s="4">
        <v>445</v>
      </c>
      <c r="G84" s="4">
        <f t="shared" si="1"/>
        <v>890</v>
      </c>
      <c r="H84" s="5" t="s">
        <v>56</v>
      </c>
      <c r="I84" s="7" t="s">
        <v>192</v>
      </c>
    </row>
    <row r="85" ht="25" customHeight="1" spans="1:9">
      <c r="A85" s="4">
        <v>84</v>
      </c>
      <c r="B85" s="5" t="s">
        <v>194</v>
      </c>
      <c r="C85" s="4" t="s">
        <v>10</v>
      </c>
      <c r="D85" s="4" t="s">
        <v>195</v>
      </c>
      <c r="E85" s="4">
        <v>2</v>
      </c>
      <c r="F85" s="4">
        <v>225</v>
      </c>
      <c r="G85" s="4">
        <f t="shared" si="1"/>
        <v>450</v>
      </c>
      <c r="H85" s="5" t="s">
        <v>56</v>
      </c>
      <c r="I85" s="7" t="s">
        <v>196</v>
      </c>
    </row>
    <row r="86" ht="25" customHeight="1" spans="1:9">
      <c r="A86" s="4">
        <v>85</v>
      </c>
      <c r="B86" s="5" t="s">
        <v>197</v>
      </c>
      <c r="C86" s="4" t="s">
        <v>10</v>
      </c>
      <c r="D86" s="4" t="s">
        <v>19</v>
      </c>
      <c r="E86" s="4">
        <v>2</v>
      </c>
      <c r="F86" s="4">
        <v>175</v>
      </c>
      <c r="G86" s="4">
        <f t="shared" si="1"/>
        <v>350</v>
      </c>
      <c r="H86" s="5" t="s">
        <v>56</v>
      </c>
      <c r="I86" s="7" t="s">
        <v>198</v>
      </c>
    </row>
    <row r="87" ht="25" customHeight="1" spans="1:9">
      <c r="A87" s="4">
        <v>86</v>
      </c>
      <c r="B87" s="5" t="s">
        <v>199</v>
      </c>
      <c r="C87" s="4" t="s">
        <v>10</v>
      </c>
      <c r="D87" s="4" t="s">
        <v>130</v>
      </c>
      <c r="E87" s="4">
        <v>2</v>
      </c>
      <c r="F87" s="4">
        <v>895</v>
      </c>
      <c r="G87" s="4">
        <f t="shared" si="1"/>
        <v>1790</v>
      </c>
      <c r="H87" s="5" t="s">
        <v>56</v>
      </c>
      <c r="I87" s="7" t="s">
        <v>200</v>
      </c>
    </row>
    <row r="88" ht="25" customHeight="1" spans="1:9">
      <c r="A88" s="4">
        <v>87</v>
      </c>
      <c r="B88" s="5" t="s">
        <v>201</v>
      </c>
      <c r="C88" s="4" t="s">
        <v>10</v>
      </c>
      <c r="D88" s="4" t="s">
        <v>130</v>
      </c>
      <c r="E88" s="4">
        <v>2</v>
      </c>
      <c r="F88" s="4">
        <v>225</v>
      </c>
      <c r="G88" s="4">
        <f t="shared" si="1"/>
        <v>450</v>
      </c>
      <c r="H88" s="5" t="s">
        <v>56</v>
      </c>
      <c r="I88" s="7" t="s">
        <v>202</v>
      </c>
    </row>
    <row r="89" ht="25" customHeight="1" spans="1:9">
      <c r="A89" s="4" t="s">
        <v>203</v>
      </c>
      <c r="B89" s="4"/>
      <c r="C89" s="4"/>
      <c r="D89" s="4"/>
      <c r="E89" s="4"/>
      <c r="F89" s="4"/>
      <c r="G89" s="4">
        <f>SUM(G2:G88)</f>
        <v>215302</v>
      </c>
      <c r="H89" s="4"/>
      <c r="I89" s="4"/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化学试剂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2021-03-07T06:32:00Z</dcterms:created>
  <dcterms:modified xsi:type="dcterms:W3CDTF">2023-03-27T00:54:24Z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10505B38DDB1436B8AFD5487AA466EE0</vt:lpwstr>
  </property>
</Properties>
</file>