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血管外科手术器械" sheetId="2" r:id="rId1"/>
  </sheets>
  <definedNames>
    <definedName name="_xlnm.Print_Titles" localSheetId="0">血管外科手术器械!$1:$2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<sst xmlns="http://schemas.openxmlformats.org/spreadsheetml/2006/main" count="225" uniqueCount="98">
  <si>
    <t xml:space="preserve">                            血管外科手术器械</t>
  </si>
  <si>
    <t>序号</t>
  </si>
  <si>
    <t>名称</t>
  </si>
  <si>
    <t>规格</t>
  </si>
  <si>
    <t>产品描述/主要组成成分</t>
  </si>
  <si>
    <t>预期用途</t>
  </si>
  <si>
    <t>数量</t>
  </si>
  <si>
    <t>单价</t>
  </si>
  <si>
    <t>金额</t>
  </si>
  <si>
    <t>备注</t>
  </si>
  <si>
    <t>组织剪</t>
  </si>
  <si>
    <t>弯头，18cm窄头 超锋利硬质合金镶片</t>
  </si>
  <si>
    <t>由中间连接的两片组成，头部有刃口。采用不锈钢或钛合金材料制成。非无菌提供。使用前由使用机构根据说明书进行灭菌或消毒。不在内窥镜下使用。</t>
  </si>
  <si>
    <t>用于剪切组织。</t>
  </si>
  <si>
    <t>颈动脉剥脱器械包（高端）</t>
  </si>
  <si>
    <t>弯头，18cm刃口60° 超锋利硬质合金镶片</t>
  </si>
  <si>
    <t>剥离器</t>
  </si>
  <si>
    <t>双头弹性，20cm 3/4mm</t>
  </si>
  <si>
    <t>杆形设计，头部为钝口或微锐，采用不锈钢或钛合金材料制成。非无菌提供。使用前由使用机构根据说明书进行灭菌或消毒。不在内窥镜下使用。</t>
  </si>
  <si>
    <t>用于剥离或分离粘膜、组织。</t>
  </si>
  <si>
    <t>止血钳</t>
  </si>
  <si>
    <t>弯有齿，18.0cm GEMINI 全齿</t>
  </si>
  <si>
    <t>由头部、杆部和手柄组成，头部为一对带钳喙的叶片。采用不锈钢或钛合金材料制成。非无菌提供。使用前由使用机构根据说明书进行灭菌或消毒。不在内窥镜下使用。</t>
  </si>
  <si>
    <t>用于钳夹血管、分离组织以止血。</t>
  </si>
  <si>
    <t>显微止血夹</t>
  </si>
  <si>
    <t>直头，总长55mm,DE BAKEY齿,工作长度20mm,夹持力180g</t>
  </si>
  <si>
    <t>为U形或V形，带锁扣或由一对尾部叠合的叶片组成。采用纯钛、钛合金和不锈钢等金属材料制成。非无菌提供。使用前由使用机构根据说明书进行灭菌或消毒。不在内窥镜下使用。</t>
  </si>
  <si>
    <t>用于手术中临时夹闭血管、组织止血。</t>
  </si>
  <si>
    <t>弯头，总长48mm,DE BAKEY齿,工作长度20mm,夹持力180g</t>
  </si>
  <si>
    <t>显微钳</t>
  </si>
  <si>
    <t>弯头凹凸齿，13.5cm角弯30°，CASTANEDA COOLEY齿</t>
  </si>
  <si>
    <t>用于钳夹组织。</t>
  </si>
  <si>
    <t>弯头凹凸齿，13.5cm角弯50°，CASTANEDA COOLEY齿</t>
  </si>
  <si>
    <t>弯头凹凸齿，11cm右弯，DE BAKEY齿，头长23mm</t>
  </si>
  <si>
    <t>弯头凹凸齿，11cm左弯，DE BAKEY齿，头长23mm</t>
  </si>
  <si>
    <t>夹持钳</t>
  </si>
  <si>
    <t>普通型，18cm弯,φ4mm 转流管钳</t>
  </si>
  <si>
    <t>由钳柄、钳头和鳃轴螺钉组成，钳头内表面多设有齿，钳柄之间可设置锁合装置。采用不锈钢材料制成。非无菌提供。使用前由使用机构根据说明书进行灭菌。不在内窥镜下使用。</t>
  </si>
  <si>
    <t>用于骨科手术中夹持并固定骨骼、植入物，或夹持器械。</t>
  </si>
  <si>
    <t>普通型，19cm弯,φ6mm 转流管钳</t>
  </si>
  <si>
    <t>显微镊</t>
  </si>
  <si>
    <t>直型直头，20cm滚花圆柄 头宽1.0mm无损伤</t>
  </si>
  <si>
    <t>由一对尾部叠合的叶片组成。采用不锈钢或钛合金材料制成。非无菌提供。使用前由使用机构根据说明书进行灭菌或消毒。不在内窥镜下使用。</t>
  </si>
  <si>
    <t>用于夹持组织。</t>
  </si>
  <si>
    <t>直型直头，20cm滚花圆柄 头宽φ1.0mm圈镊 钻石粉涂层</t>
  </si>
  <si>
    <t>直型直头，20cm滚花圆柄 头宽1.5mm无损伤</t>
  </si>
  <si>
    <t>显微持针钳</t>
  </si>
  <si>
    <t>直形直头，20cm滚花圆柄 头宽1.0mm 带锁扣 钻石粉涂层</t>
  </si>
  <si>
    <t>由中间连接的两片组成，头部为钳喙。采用不锈钢或钛合金材质制成。非无菌提供。使用前由使用机构根据说明书进行灭菌或消毒。不在内窥镜下使用。</t>
  </si>
  <si>
    <t>用于钳夹器械。</t>
  </si>
  <si>
    <t>直形弯头，20cm滚花圆柄 头宽1.0mm 带锁扣 钻石粉涂层</t>
  </si>
  <si>
    <t>吸引管</t>
  </si>
  <si>
    <t>直型，工作长度140mm,直径2.5mm柔性</t>
  </si>
  <si>
    <t>由冲吸管、管路和连接口组成。采用不锈钢或钛合金材料制成。不含冲洗液。非无菌提供，可重复使用。使用前由使用机构根据说明书进行灭菌或消毒。不在内窥镜下使用。</t>
  </si>
  <si>
    <t>用于手术中冲洗组织或吸液。</t>
  </si>
  <si>
    <t>器械盒</t>
  </si>
  <si>
    <t>铝合金 带型腔</t>
  </si>
  <si>
    <t>动静脉通路隧道器套件</t>
  </si>
  <si>
    <t>直，φ8mm</t>
  </si>
  <si>
    <t>由手柄、内杆、外鞘和尖端组成。采用不锈钢或钛合金材料制成。在使用过程中不接触血液循环系统。非无菌提供。使用前由使用机构根据说明书进行灭菌。不在内窥镜下使用。接触本产品的移植物应去除，不可留置于体内，也不可被再次使用。</t>
  </si>
  <si>
    <t>用于动静脉通路手术中，构建置入人造血管（移植物）所需的皮下隧道。</t>
  </si>
  <si>
    <t>外周血管</t>
  </si>
  <si>
    <t>微弯，φ8mm</t>
  </si>
  <si>
    <t>打孔器</t>
  </si>
  <si>
    <t>通用型，16cm φ4.5</t>
  </si>
  <si>
    <t>骨科手术配套基础工具。采用不锈钢材料、钛合金或高分子材料制成。非无菌提供。使用前由使用机构根据说明书进行灭菌。不在内窥镜下使用。</t>
  </si>
  <si>
    <t>用于骨科手术时打孔、钻孔、扩孔。</t>
  </si>
  <si>
    <t>弯有齿，24.0cm角弯60° 头长65mm 弯柄 2*3齿</t>
  </si>
  <si>
    <t>直有齿，24cm角弯30° 头长65mm 平柄 DE BAKEY齿</t>
  </si>
  <si>
    <t>直型直头，20cm滚花圆柄 头宽2.0mm无损伤</t>
  </si>
  <si>
    <t>直型直头，20cm 头宽2.0mm 硬质合金镶片 Debakey齿</t>
  </si>
  <si>
    <t>直型直头，24cm 头宽1.5mm 硬质合金镶片 Debakey齿</t>
  </si>
  <si>
    <t>双头，20cm 3/4mm</t>
  </si>
  <si>
    <t>弯头，18cm 超锋利</t>
  </si>
  <si>
    <t>弯头，20cm窄头 超锋利硬质合金镶片</t>
  </si>
  <si>
    <t>弯头凹凸齿，14cm，角弯45°，头长40mm</t>
  </si>
  <si>
    <t>弯头凹凸齿，14cm，角弯25°，头长40mm，平柄，COOLEY齿</t>
  </si>
  <si>
    <t>弯头凹凸齿，13.5cm，角弯60°，头长40mm，平柄，COOLEY齿</t>
  </si>
  <si>
    <t>持针钳</t>
  </si>
  <si>
    <t>细针直型，23cm窄头 钨碳钢镶片5/0-6/0 Ryder</t>
  </si>
  <si>
    <t>由头部、杆部和手柄组成，头部为一对带钳喙的叶片。采用不锈钢或钛合金制成。非无菌提供。使用前由使用机构根据说明书进行灭菌或消毒。不在内窥镜下使用。</t>
  </si>
  <si>
    <t>直形直头，20cm流线型头部 带锁扣 头宽1.0mm钻石粉涂层</t>
  </si>
  <si>
    <t>直型直头，20cm滚花圆柄 直平台 头宽0.7mm钻石粉涂层</t>
  </si>
  <si>
    <t>弯头，11cm GREGORY,左弯 DE BAKEY齿</t>
  </si>
  <si>
    <t>弯有齿，25cm双角弯 头宽48mm 弯柄 DE BAKEY齿</t>
  </si>
  <si>
    <t>直形弯头，16cm滚花圆柄 头宽0.3mm 带锁扣 钻石粉涂层</t>
  </si>
  <si>
    <t>动静脉瘘</t>
  </si>
  <si>
    <t>显微剪</t>
  </si>
  <si>
    <t>直形弯头，18cm高尔夫球柄 刃口60°刃长10mm</t>
  </si>
  <si>
    <t>直头，总长50mm,DE BAKEY齿,工作长度15mm,夹持力180g</t>
  </si>
  <si>
    <t>弯头，总长45mm,DE BAKEY齿,工作长度15mm,夹持力180g</t>
  </si>
  <si>
    <t>直头， 总长50mm，DIEHTEICH 横齿，工作长度15mm,夹持力80g</t>
  </si>
  <si>
    <t>直型直头，18cm滚花圆柄 直平台 头宽0.5mm钻石粉涂层</t>
  </si>
  <si>
    <t>拉钩</t>
  </si>
  <si>
    <t>单头，18.5cm 直角球头 头长6mm</t>
  </si>
  <si>
    <t>由头部和杆部组成，头部带钩头。采用不锈钢或钛合金材料制成。非无菌提供。使用前由使用机构根据说明书进行灭菌或消毒。不在内窥镜下使用。</t>
  </si>
  <si>
    <t>用于钩拉组织或皮肤。</t>
  </si>
  <si>
    <t>血管外科手术器械合计：68把、915453元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</si>
</sst>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6"/>
  <sheetViews>
    <sheetView tabSelected="1" zoomScale="80" zoomScaleNormal="80" topLeftCell="C1" workbookViewId="0">
      <selection activeCell="D2" sqref="D$1:D$1048576"/>
    </sheetView>
  </sheetViews>
  <sheetFormatPr defaultColWidth="9" defaultRowHeight="13.5"/>
  <cols>
    <col min="1" max="1" width="6.30833333333333" style="2" customWidth="1"/>
    <col min="2" max="2" width="22" style="2" customWidth="1"/>
    <col min="3" max="3" width="47.6166666666667" style="2" customWidth="1"/>
    <col min="4" max="4" width="57.4583333333333" style="2" hidden="1" customWidth="1"/>
    <col min="5" max="5" width="29.8416666666667" style="2" hidden="1" customWidth="1"/>
    <col min="6" max="6" width="5.2" style="2" customWidth="1"/>
    <col min="7" max="7" width="7.53333333333333" style="2" customWidth="1"/>
    <col min="8" max="8" width="9.15" style="2" customWidth="1"/>
    <col min="9" max="9" width="24.0583333333333" style="3" customWidth="1"/>
    <col min="10" max="10" width="9" style="2"/>
    <col min="11" max="11" width="54.5333333333333" style="2" customWidth="1"/>
    <col min="12" max="12" width="9" style="2"/>
    <col min="13" max="13" width="55.8416666666667" style="2" customWidth="1"/>
    <col min="14" max="24" width="9" style="2"/>
    <col min="25" max="25" width="20" style="2" customWidth="1"/>
    <col min="26" max="28" width="9" style="2"/>
    <col min="29" max="29" width="41.3083333333333" style="2"/>
    <col min="30" max="16384" width="9" style="2"/>
  </cols>
  <sheetData>
    <row r="1" ht="28" customHeight="1" spans="1:9">
      <c r="C1" s="4" t="s">
        <v>0</v>
      </c>
      <c r="D1" s="4"/>
      <c r="E1" s="4"/>
      <c r="F1" s="4"/>
      <c r="G1" s="4"/>
      <c r="H1" s="4"/>
      <c r="I1" s="4"/>
    </row>
    <row r="2" s="1" customFormat="1" ht="32.05" customHeight="1" spans="1:9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6" t="s">
        <v>9</v>
      </c>
    </row>
    <row r="3" s="1" customFormat="1" spans="1:9">
      <c r="A3" s="7">
        <v>1</v>
      </c>
      <c r="B3" s="7" t="s">
        <v>10</v>
      </c>
      <c r="C3" s="7" t="s">
        <v>11</v>
      </c>
      <c r="D3" s="8" t="s">
        <v>12</v>
      </c>
      <c r="E3" s="8" t="s">
        <v>13</v>
      </c>
      <c r="F3" s="7">
        <v>1</v>
      </c>
      <c r="G3" s="7">
        <v>9000</v>
      </c>
      <c r="H3" s="7">
        <v>9000</v>
      </c>
      <c r="I3" s="9" t="s">
        <v>14</v>
      </c>
    </row>
    <row r="4" s="1" customFormat="1" spans="1:9">
      <c r="A4" s="7">
        <v>3</v>
      </c>
      <c r="B4" s="7" t="s">
        <v>10</v>
      </c>
      <c r="C4" s="7" t="s">
        <v>15</v>
      </c>
      <c r="D4" s="10"/>
      <c r="E4" s="10"/>
      <c r="F4" s="7">
        <v>1</v>
      </c>
      <c r="G4" s="7">
        <v>10500</v>
      </c>
      <c r="H4" s="7">
        <v>10500</v>
      </c>
      <c r="I4" s="9" t="s">
        <v>14</v>
      </c>
    </row>
    <row r="5" s="1" customFormat="1" ht="40.5" spans="1:9">
      <c r="A5" s="7">
        <v>4</v>
      </c>
      <c r="B5" s="7" t="s">
        <v>16</v>
      </c>
      <c r="C5" s="7" t="s">
        <v>17</v>
      </c>
      <c r="D5" s="9" t="s">
        <v>18</v>
      </c>
      <c r="E5" s="7" t="s">
        <v>19</v>
      </c>
      <c r="F5" s="7">
        <v>1</v>
      </c>
      <c r="G5" s="7">
        <v>3500</v>
      </c>
      <c r="H5" s="7">
        <v>3500</v>
      </c>
      <c r="I5" s="9" t="s">
        <v>14</v>
      </c>
    </row>
    <row r="6" s="1" customFormat="1" ht="40.5" spans="1:9">
      <c r="A6" s="7">
        <v>6</v>
      </c>
      <c r="B6" s="7" t="s">
        <v>20</v>
      </c>
      <c r="C6" s="7" t="s">
        <v>21</v>
      </c>
      <c r="D6" s="9" t="s">
        <v>22</v>
      </c>
      <c r="E6" s="7" t="s">
        <v>23</v>
      </c>
      <c r="F6" s="7">
        <v>1</v>
      </c>
      <c r="G6" s="7">
        <v>1343</v>
      </c>
      <c r="H6" s="7">
        <v>1343</v>
      </c>
      <c r="I6" s="9" t="s">
        <v>14</v>
      </c>
    </row>
    <row r="7" s="1" customFormat="1" spans="1:9">
      <c r="A7" s="7">
        <v>7</v>
      </c>
      <c r="B7" s="7" t="s">
        <v>24</v>
      </c>
      <c r="C7" s="7" t="s">
        <v>25</v>
      </c>
      <c r="D7" s="8" t="s">
        <v>26</v>
      </c>
      <c r="E7" s="8" t="s">
        <v>27</v>
      </c>
      <c r="F7" s="7">
        <v>1</v>
      </c>
      <c r="G7" s="7">
        <v>11000</v>
      </c>
      <c r="H7" s="7">
        <v>11000</v>
      </c>
      <c r="I7" s="9" t="s">
        <v>14</v>
      </c>
    </row>
    <row r="8" s="1" customFormat="1" spans="1:9">
      <c r="A8" s="7">
        <v>8</v>
      </c>
      <c r="B8" s="7" t="s">
        <v>24</v>
      </c>
      <c r="C8" s="7" t="s">
        <v>28</v>
      </c>
      <c r="D8" s="10"/>
      <c r="E8" s="10"/>
      <c r="F8" s="7">
        <v>1</v>
      </c>
      <c r="G8" s="7">
        <v>11000</v>
      </c>
      <c r="H8" s="7">
        <v>11000</v>
      </c>
      <c r="I8" s="9" t="s">
        <v>14</v>
      </c>
    </row>
    <row r="9" s="1" customFormat="1" spans="1:9">
      <c r="A9" s="7">
        <v>9</v>
      </c>
      <c r="B9" s="7" t="s">
        <v>29</v>
      </c>
      <c r="C9" s="7" t="s">
        <v>30</v>
      </c>
      <c r="D9" s="8" t="s">
        <v>22</v>
      </c>
      <c r="E9" s="8" t="s">
        <v>31</v>
      </c>
      <c r="F9" s="7">
        <v>1</v>
      </c>
      <c r="G9" s="7">
        <v>20000</v>
      </c>
      <c r="H9" s="7">
        <v>20000</v>
      </c>
      <c r="I9" s="9" t="s">
        <v>14</v>
      </c>
    </row>
    <row r="10" s="1" customFormat="1" spans="1:9">
      <c r="A10" s="7">
        <v>10</v>
      </c>
      <c r="B10" s="7" t="s">
        <v>29</v>
      </c>
      <c r="C10" s="7" t="s">
        <v>32</v>
      </c>
      <c r="D10" s="11"/>
      <c r="E10" s="11"/>
      <c r="F10" s="7">
        <v>1</v>
      </c>
      <c r="G10" s="7">
        <v>20000</v>
      </c>
      <c r="H10" s="7">
        <v>20000</v>
      </c>
      <c r="I10" s="9" t="s">
        <v>14</v>
      </c>
    </row>
    <row r="11" s="1" customFormat="1" spans="1:9">
      <c r="A11" s="7">
        <v>11</v>
      </c>
      <c r="B11" s="7" t="s">
        <v>29</v>
      </c>
      <c r="C11" s="7" t="s">
        <v>33</v>
      </c>
      <c r="D11" s="11"/>
      <c r="E11" s="11"/>
      <c r="F11" s="7">
        <v>1</v>
      </c>
      <c r="G11" s="7">
        <v>21400</v>
      </c>
      <c r="H11" s="7">
        <v>21400</v>
      </c>
      <c r="I11" s="9" t="s">
        <v>14</v>
      </c>
    </row>
    <row r="12" s="1" customFormat="1" spans="1:9">
      <c r="A12" s="7">
        <v>12</v>
      </c>
      <c r="B12" s="7" t="s">
        <v>29</v>
      </c>
      <c r="C12" s="7" t="s">
        <v>34</v>
      </c>
      <c r="D12" s="10"/>
      <c r="E12" s="10"/>
      <c r="F12" s="7">
        <v>1</v>
      </c>
      <c r="G12" s="7">
        <v>21400</v>
      </c>
      <c r="H12" s="7">
        <v>21400</v>
      </c>
      <c r="I12" s="9" t="s">
        <v>14</v>
      </c>
    </row>
    <row r="13" s="1" customFormat="1" spans="1:9">
      <c r="A13" s="7">
        <v>13</v>
      </c>
      <c r="B13" s="7" t="s">
        <v>35</v>
      </c>
      <c r="C13" s="7" t="s">
        <v>36</v>
      </c>
      <c r="D13" s="8" t="s">
        <v>37</v>
      </c>
      <c r="E13" s="8" t="s">
        <v>38</v>
      </c>
      <c r="F13" s="7">
        <v>1</v>
      </c>
      <c r="G13" s="7">
        <v>20000</v>
      </c>
      <c r="H13" s="7">
        <v>20000</v>
      </c>
      <c r="I13" s="9" t="s">
        <v>14</v>
      </c>
    </row>
    <row r="14" s="1" customFormat="1" spans="1:9">
      <c r="A14" s="7">
        <v>14</v>
      </c>
      <c r="B14" s="7" t="s">
        <v>35</v>
      </c>
      <c r="C14" s="7" t="s">
        <v>39</v>
      </c>
      <c r="D14" s="10"/>
      <c r="E14" s="10"/>
      <c r="F14" s="7">
        <v>1</v>
      </c>
      <c r="G14" s="7">
        <v>20000</v>
      </c>
      <c r="H14" s="7">
        <v>20000</v>
      </c>
      <c r="I14" s="9" t="s">
        <v>14</v>
      </c>
    </row>
    <row r="15" s="1" customFormat="1" spans="1:9">
      <c r="A15" s="7">
        <v>15</v>
      </c>
      <c r="B15" s="7" t="s">
        <v>40</v>
      </c>
      <c r="C15" s="7" t="s">
        <v>41</v>
      </c>
      <c r="D15" s="8" t="s">
        <v>42</v>
      </c>
      <c r="E15" s="8" t="s">
        <v>43</v>
      </c>
      <c r="F15" s="7">
        <v>1</v>
      </c>
      <c r="G15" s="7">
        <v>18000</v>
      </c>
      <c r="H15" s="7">
        <v>18000</v>
      </c>
      <c r="I15" s="9" t="s">
        <v>14</v>
      </c>
    </row>
    <row r="16" s="1" customFormat="1" spans="1:9">
      <c r="A16" s="7">
        <v>16</v>
      </c>
      <c r="B16" s="7" t="s">
        <v>40</v>
      </c>
      <c r="C16" s="7" t="s">
        <v>44</v>
      </c>
      <c r="D16" s="11"/>
      <c r="E16" s="11"/>
      <c r="F16" s="7">
        <v>1</v>
      </c>
      <c r="G16" s="7">
        <v>14000</v>
      </c>
      <c r="H16" s="7">
        <v>14000</v>
      </c>
      <c r="I16" s="9" t="s">
        <v>14</v>
      </c>
    </row>
    <row r="17" s="1" customFormat="1" spans="1:9">
      <c r="A17" s="7">
        <v>17</v>
      </c>
      <c r="B17" s="7" t="s">
        <v>40</v>
      </c>
      <c r="C17" s="7" t="s">
        <v>45</v>
      </c>
      <c r="D17" s="10"/>
      <c r="E17" s="10"/>
      <c r="F17" s="7">
        <v>1</v>
      </c>
      <c r="G17" s="7">
        <v>18000</v>
      </c>
      <c r="H17" s="7">
        <v>18000</v>
      </c>
      <c r="I17" s="9" t="s">
        <v>14</v>
      </c>
    </row>
    <row r="18" s="1" customFormat="1" spans="1:9">
      <c r="A18" s="7">
        <v>18</v>
      </c>
      <c r="B18" s="7" t="s">
        <v>46</v>
      </c>
      <c r="C18" s="7" t="s">
        <v>47</v>
      </c>
      <c r="D18" s="8" t="s">
        <v>48</v>
      </c>
      <c r="E18" s="8" t="s">
        <v>49</v>
      </c>
      <c r="F18" s="7">
        <v>1</v>
      </c>
      <c r="G18" s="7">
        <v>18000</v>
      </c>
      <c r="H18" s="7">
        <v>18000</v>
      </c>
      <c r="I18" s="9" t="s">
        <v>14</v>
      </c>
    </row>
    <row r="19" s="1" customFormat="1" spans="1:9">
      <c r="A19" s="7">
        <v>19</v>
      </c>
      <c r="B19" s="7" t="s">
        <v>46</v>
      </c>
      <c r="C19" s="7" t="s">
        <v>50</v>
      </c>
      <c r="D19" s="10"/>
      <c r="E19" s="10"/>
      <c r="F19" s="7">
        <v>1</v>
      </c>
      <c r="G19" s="7">
        <v>18000</v>
      </c>
      <c r="H19" s="7">
        <v>18000</v>
      </c>
      <c r="I19" s="9" t="s">
        <v>14</v>
      </c>
    </row>
    <row r="20" s="1" customFormat="1" ht="40.5" spans="1:9">
      <c r="A20" s="7">
        <v>20</v>
      </c>
      <c r="B20" s="7" t="s">
        <v>51</v>
      </c>
      <c r="C20" s="7" t="s">
        <v>52</v>
      </c>
      <c r="D20" s="9" t="s">
        <v>53</v>
      </c>
      <c r="E20" s="7" t="s">
        <v>54</v>
      </c>
      <c r="F20" s="7">
        <v>1</v>
      </c>
      <c r="G20" s="7">
        <v>850</v>
      </c>
      <c r="H20" s="7">
        <v>850</v>
      </c>
      <c r="I20" s="9" t="s">
        <v>14</v>
      </c>
    </row>
    <row r="21" s="1" customFormat="1" spans="1:9">
      <c r="A21" s="7">
        <v>21</v>
      </c>
      <c r="B21" s="7" t="s">
        <v>55</v>
      </c>
      <c r="C21" s="7" t="s">
        <v>56</v>
      </c>
      <c r="D21" s="7"/>
      <c r="E21" s="7"/>
      <c r="F21" s="7">
        <v>1</v>
      </c>
      <c r="G21" s="7">
        <v>5500</v>
      </c>
      <c r="H21" s="7">
        <v>5500</v>
      </c>
      <c r="I21" s="9" t="s">
        <v>14</v>
      </c>
    </row>
    <row r="22" s="1" customFormat="1" spans="1:9">
      <c r="A22" s="7"/>
      <c r="B22" s="7"/>
      <c r="C22" s="7"/>
      <c r="D22" s="7"/>
      <c r="E22" s="7"/>
      <c r="F22" s="5">
        <f>SUM(F3:F21)</f>
        <v>19</v>
      </c>
      <c r="G22" s="12"/>
      <c r="H22" s="5">
        <f>SUM(H3:H21)</f>
        <v>261493</v>
      </c>
      <c r="I22" s="9"/>
    </row>
    <row r="23" s="1" customFormat="1" spans="1:9">
      <c r="A23" s="5" t="s">
        <v>1</v>
      </c>
      <c r="B23" s="5" t="s">
        <v>2</v>
      </c>
      <c r="C23" s="5" t="s">
        <v>3</v>
      </c>
      <c r="D23" s="6" t="s">
        <v>4</v>
      </c>
      <c r="E23" s="6" t="s">
        <v>5</v>
      </c>
      <c r="F23" s="5" t="s">
        <v>6</v>
      </c>
      <c r="G23" s="5" t="s">
        <v>7</v>
      </c>
      <c r="H23" s="5" t="s">
        <v>8</v>
      </c>
      <c r="I23" s="6" t="s">
        <v>9</v>
      </c>
    </row>
    <row r="24" s="1" customFormat="1" spans="1:9">
      <c r="A24" s="7">
        <v>1</v>
      </c>
      <c r="B24" s="7" t="s">
        <v>57</v>
      </c>
      <c r="C24" s="7" t="s">
        <v>58</v>
      </c>
      <c r="D24" s="8" t="s">
        <v>59</v>
      </c>
      <c r="E24" s="8" t="s">
        <v>60</v>
      </c>
      <c r="F24" s="7">
        <v>1</v>
      </c>
      <c r="G24" s="7">
        <v>8600</v>
      </c>
      <c r="H24" s="7">
        <v>8600</v>
      </c>
      <c r="I24" s="9" t="s">
        <v>61</v>
      </c>
    </row>
    <row r="25" s="1" customFormat="1" spans="1:9">
      <c r="A25" s="7">
        <v>2</v>
      </c>
      <c r="B25" s="7" t="s">
        <v>57</v>
      </c>
      <c r="C25" s="7" t="s">
        <v>62</v>
      </c>
      <c r="D25" s="10"/>
      <c r="E25" s="10"/>
      <c r="F25" s="7">
        <v>1</v>
      </c>
      <c r="G25" s="7">
        <v>8600</v>
      </c>
      <c r="H25" s="7">
        <v>8600</v>
      </c>
      <c r="I25" s="9" t="s">
        <v>61</v>
      </c>
    </row>
    <row r="26" s="1" customFormat="1" ht="40.5" spans="1:9">
      <c r="A26" s="7">
        <v>3</v>
      </c>
      <c r="B26" s="7" t="s">
        <v>63</v>
      </c>
      <c r="C26" s="7" t="s">
        <v>64</v>
      </c>
      <c r="D26" s="9" t="s">
        <v>65</v>
      </c>
      <c r="E26" s="7" t="s">
        <v>66</v>
      </c>
      <c r="F26" s="7">
        <v>1</v>
      </c>
      <c r="G26" s="7">
        <v>8000</v>
      </c>
      <c r="H26" s="7">
        <v>8000</v>
      </c>
      <c r="I26" s="9" t="s">
        <v>61</v>
      </c>
    </row>
    <row r="27" s="1" customFormat="1" spans="1:9">
      <c r="A27" s="7">
        <v>4</v>
      </c>
      <c r="B27" s="7" t="s">
        <v>20</v>
      </c>
      <c r="C27" s="7" t="s">
        <v>67</v>
      </c>
      <c r="D27" s="8" t="s">
        <v>22</v>
      </c>
      <c r="E27" s="8" t="s">
        <v>23</v>
      </c>
      <c r="F27" s="7">
        <v>2</v>
      </c>
      <c r="G27" s="7">
        <v>11000</v>
      </c>
      <c r="H27" s="7">
        <v>22000</v>
      </c>
      <c r="I27" s="9" t="s">
        <v>61</v>
      </c>
    </row>
    <row r="28" s="1" customFormat="1" spans="1:9">
      <c r="A28" s="7">
        <v>5</v>
      </c>
      <c r="B28" s="7" t="s">
        <v>20</v>
      </c>
      <c r="C28" s="7" t="s">
        <v>68</v>
      </c>
      <c r="D28" s="10"/>
      <c r="E28" s="10"/>
      <c r="F28" s="7">
        <v>2</v>
      </c>
      <c r="G28" s="7">
        <v>7500</v>
      </c>
      <c r="H28" s="7">
        <v>15000</v>
      </c>
      <c r="I28" s="9" t="s">
        <v>61</v>
      </c>
    </row>
    <row r="29" s="1" customFormat="1" spans="1:9">
      <c r="A29" s="7">
        <v>6</v>
      </c>
      <c r="B29" s="7" t="s">
        <v>40</v>
      </c>
      <c r="C29" s="7" t="s">
        <v>45</v>
      </c>
      <c r="D29" s="8" t="s">
        <v>42</v>
      </c>
      <c r="E29" s="8" t="s">
        <v>43</v>
      </c>
      <c r="F29" s="7">
        <v>2</v>
      </c>
      <c r="G29" s="7">
        <v>18000</v>
      </c>
      <c r="H29" s="7">
        <v>36000</v>
      </c>
      <c r="I29" s="9" t="s">
        <v>61</v>
      </c>
    </row>
    <row r="30" s="1" customFormat="1" spans="1:9">
      <c r="A30" s="7">
        <v>7</v>
      </c>
      <c r="B30" s="7" t="s">
        <v>40</v>
      </c>
      <c r="C30" s="7" t="s">
        <v>69</v>
      </c>
      <c r="D30" s="11"/>
      <c r="E30" s="11"/>
      <c r="F30" s="7">
        <v>2</v>
      </c>
      <c r="G30" s="7">
        <v>18000</v>
      </c>
      <c r="H30" s="7">
        <v>36000</v>
      </c>
      <c r="I30" s="9" t="s">
        <v>61</v>
      </c>
    </row>
    <row r="31" s="1" customFormat="1" spans="1:9">
      <c r="A31" s="7">
        <v>8</v>
      </c>
      <c r="B31" s="7" t="s">
        <v>40</v>
      </c>
      <c r="C31" s="7" t="s">
        <v>70</v>
      </c>
      <c r="D31" s="11"/>
      <c r="E31" s="11"/>
      <c r="F31" s="7">
        <v>2</v>
      </c>
      <c r="G31" s="7">
        <v>4200</v>
      </c>
      <c r="H31" s="7">
        <v>8400</v>
      </c>
      <c r="I31" s="9" t="s">
        <v>61</v>
      </c>
    </row>
    <row r="32" s="1" customFormat="1" spans="1:9">
      <c r="A32" s="7">
        <v>9</v>
      </c>
      <c r="B32" s="7" t="s">
        <v>40</v>
      </c>
      <c r="C32" s="7" t="s">
        <v>71</v>
      </c>
      <c r="D32" s="10"/>
      <c r="E32" s="10"/>
      <c r="F32" s="7">
        <v>2</v>
      </c>
      <c r="G32" s="7">
        <v>4500</v>
      </c>
      <c r="H32" s="7">
        <v>9000</v>
      </c>
      <c r="I32" s="9" t="s">
        <v>61</v>
      </c>
    </row>
    <row r="33" s="1" customFormat="1" ht="40.5" spans="1:9">
      <c r="A33" s="7">
        <v>10</v>
      </c>
      <c r="B33" s="7" t="s">
        <v>16</v>
      </c>
      <c r="C33" s="7" t="s">
        <v>72</v>
      </c>
      <c r="D33" s="9" t="s">
        <v>18</v>
      </c>
      <c r="E33" s="7" t="s">
        <v>19</v>
      </c>
      <c r="F33" s="7">
        <v>2</v>
      </c>
      <c r="G33" s="7">
        <v>3500</v>
      </c>
      <c r="H33" s="7">
        <v>7000</v>
      </c>
      <c r="I33" s="9" t="s">
        <v>61</v>
      </c>
    </row>
    <row r="34" s="1" customFormat="1" spans="1:9">
      <c r="A34" s="7">
        <v>11</v>
      </c>
      <c r="B34" s="7" t="s">
        <v>10</v>
      </c>
      <c r="C34" s="7" t="s">
        <v>73</v>
      </c>
      <c r="D34" s="8" t="s">
        <v>12</v>
      </c>
      <c r="E34" s="8" t="s">
        <v>13</v>
      </c>
      <c r="F34" s="7">
        <v>2</v>
      </c>
      <c r="G34" s="7">
        <v>8000</v>
      </c>
      <c r="H34" s="7">
        <v>16000</v>
      </c>
      <c r="I34" s="9" t="s">
        <v>61</v>
      </c>
    </row>
    <row r="35" s="1" customFormat="1" spans="1:9">
      <c r="A35" s="7">
        <v>12</v>
      </c>
      <c r="B35" s="7" t="s">
        <v>10</v>
      </c>
      <c r="C35" s="7" t="s">
        <v>11</v>
      </c>
      <c r="D35" s="11"/>
      <c r="E35" s="11"/>
      <c r="F35" s="7">
        <v>2</v>
      </c>
      <c r="G35" s="7">
        <v>9000</v>
      </c>
      <c r="H35" s="7">
        <v>18000</v>
      </c>
      <c r="I35" s="9" t="s">
        <v>61</v>
      </c>
    </row>
    <row r="36" s="1" customFormat="1" spans="1:9">
      <c r="A36" s="7">
        <v>13</v>
      </c>
      <c r="B36" s="7" t="s">
        <v>10</v>
      </c>
      <c r="C36" s="7" t="s">
        <v>74</v>
      </c>
      <c r="D36" s="10"/>
      <c r="E36" s="10"/>
      <c r="F36" s="7">
        <v>2</v>
      </c>
      <c r="G36" s="7">
        <v>9000</v>
      </c>
      <c r="H36" s="7">
        <v>18000</v>
      </c>
      <c r="I36" s="9" t="s">
        <v>61</v>
      </c>
    </row>
    <row r="37" s="1" customFormat="1" spans="1:9">
      <c r="A37" s="7">
        <v>14</v>
      </c>
      <c r="B37" s="7" t="s">
        <v>29</v>
      </c>
      <c r="C37" s="7" t="s">
        <v>32</v>
      </c>
      <c r="D37" s="8" t="s">
        <v>22</v>
      </c>
      <c r="E37" s="8" t="s">
        <v>31</v>
      </c>
      <c r="F37" s="7">
        <v>2</v>
      </c>
      <c r="G37" s="7">
        <v>20000</v>
      </c>
      <c r="H37" s="7">
        <v>40000</v>
      </c>
      <c r="I37" s="9" t="s">
        <v>61</v>
      </c>
    </row>
    <row r="38" s="1" customFormat="1" spans="1:9">
      <c r="A38" s="7">
        <v>15</v>
      </c>
      <c r="B38" s="7" t="s">
        <v>29</v>
      </c>
      <c r="C38" s="7" t="s">
        <v>75</v>
      </c>
      <c r="D38" s="11"/>
      <c r="E38" s="11"/>
      <c r="F38" s="7">
        <v>2</v>
      </c>
      <c r="G38" s="7">
        <v>6850</v>
      </c>
      <c r="H38" s="7">
        <v>13700</v>
      </c>
      <c r="I38" s="9" t="s">
        <v>61</v>
      </c>
    </row>
    <row r="39" s="1" customFormat="1" spans="1:9">
      <c r="A39" s="7">
        <v>16</v>
      </c>
      <c r="B39" s="7" t="s">
        <v>29</v>
      </c>
      <c r="C39" s="7" t="s">
        <v>76</v>
      </c>
      <c r="D39" s="11"/>
      <c r="E39" s="11"/>
      <c r="F39" s="7">
        <v>2</v>
      </c>
      <c r="G39" s="7">
        <v>24000</v>
      </c>
      <c r="H39" s="7">
        <v>48000</v>
      </c>
      <c r="I39" s="9" t="s">
        <v>61</v>
      </c>
    </row>
    <row r="40" s="1" customFormat="1" spans="1:9">
      <c r="A40" s="7">
        <v>17</v>
      </c>
      <c r="B40" s="7" t="s">
        <v>29</v>
      </c>
      <c r="C40" s="7" t="s">
        <v>77</v>
      </c>
      <c r="D40" s="10"/>
      <c r="E40" s="10"/>
      <c r="F40" s="7">
        <v>2</v>
      </c>
      <c r="G40" s="7">
        <v>24000</v>
      </c>
      <c r="H40" s="7">
        <v>48000</v>
      </c>
      <c r="I40" s="9" t="s">
        <v>61</v>
      </c>
    </row>
    <row r="41" s="1" customFormat="1" ht="40.5" spans="1:9">
      <c r="A41" s="7">
        <v>18</v>
      </c>
      <c r="B41" s="7" t="s">
        <v>78</v>
      </c>
      <c r="C41" s="7" t="s">
        <v>79</v>
      </c>
      <c r="D41" s="9" t="s">
        <v>80</v>
      </c>
      <c r="E41" s="7" t="s">
        <v>49</v>
      </c>
      <c r="F41" s="7">
        <v>2</v>
      </c>
      <c r="G41" s="7">
        <v>3750</v>
      </c>
      <c r="H41" s="7">
        <v>7500</v>
      </c>
      <c r="I41" s="9" t="s">
        <v>61</v>
      </c>
    </row>
    <row r="42" s="1" customFormat="1" ht="40.5" spans="1:9">
      <c r="A42" s="7">
        <v>19</v>
      </c>
      <c r="B42" s="7" t="s">
        <v>46</v>
      </c>
      <c r="C42" s="7" t="s">
        <v>81</v>
      </c>
      <c r="D42" s="9" t="s">
        <v>48</v>
      </c>
      <c r="E42" s="7" t="s">
        <v>49</v>
      </c>
      <c r="F42" s="7">
        <v>2</v>
      </c>
      <c r="G42" s="7">
        <v>18000</v>
      </c>
      <c r="H42" s="7">
        <v>36000</v>
      </c>
      <c r="I42" s="9" t="s">
        <v>61</v>
      </c>
    </row>
    <row r="43" s="1" customFormat="1" ht="40.5" spans="1:9">
      <c r="A43" s="7">
        <v>20</v>
      </c>
      <c r="B43" s="7" t="s">
        <v>40</v>
      </c>
      <c r="C43" s="7" t="s">
        <v>82</v>
      </c>
      <c r="D43" s="9" t="s">
        <v>42</v>
      </c>
      <c r="E43" s="9" t="s">
        <v>43</v>
      </c>
      <c r="F43" s="7">
        <v>2</v>
      </c>
      <c r="G43" s="7">
        <v>12600</v>
      </c>
      <c r="H43" s="7">
        <v>25200</v>
      </c>
      <c r="I43" s="9" t="s">
        <v>61</v>
      </c>
    </row>
    <row r="44" s="1" customFormat="1" ht="40.5" spans="1:9">
      <c r="A44" s="7">
        <v>21</v>
      </c>
      <c r="B44" s="7" t="s">
        <v>24</v>
      </c>
      <c r="C44" s="7" t="s">
        <v>83</v>
      </c>
      <c r="D44" s="9" t="s">
        <v>26</v>
      </c>
      <c r="E44" s="7" t="s">
        <v>27</v>
      </c>
      <c r="F44" s="7">
        <v>2</v>
      </c>
      <c r="G44" s="7">
        <v>20000</v>
      </c>
      <c r="H44" s="7">
        <v>40000</v>
      </c>
      <c r="I44" s="9" t="s">
        <v>61</v>
      </c>
    </row>
    <row r="45" s="1" customFormat="1" ht="40.5" spans="1:9">
      <c r="A45" s="7">
        <v>22</v>
      </c>
      <c r="B45" s="7" t="s">
        <v>20</v>
      </c>
      <c r="C45" s="7" t="s">
        <v>84</v>
      </c>
      <c r="D45" s="9" t="s">
        <v>22</v>
      </c>
      <c r="E45" s="7" t="s">
        <v>23</v>
      </c>
      <c r="F45" s="7">
        <v>2</v>
      </c>
      <c r="G45" s="7">
        <v>11000</v>
      </c>
      <c r="H45" s="7">
        <v>22000</v>
      </c>
      <c r="I45" s="9" t="s">
        <v>61</v>
      </c>
    </row>
    <row r="46" s="1" customFormat="1" spans="1:9">
      <c r="A46" s="7"/>
      <c r="B46" s="7"/>
      <c r="C46" s="7"/>
      <c r="D46" s="7"/>
      <c r="E46" s="7"/>
      <c r="F46" s="5">
        <f>SUM(F24:F45)</f>
        <v>41</v>
      </c>
      <c r="G46" s="7"/>
      <c r="H46" s="5">
        <f>SUM(H24:H45)</f>
        <v>491000</v>
      </c>
      <c r="I46" s="9"/>
    </row>
    <row r="47" s="1" customFormat="1" spans="1:9">
      <c r="A47" s="5" t="s">
        <v>1</v>
      </c>
      <c r="B47" s="5" t="s">
        <v>2</v>
      </c>
      <c r="C47" s="5" t="s">
        <v>3</v>
      </c>
      <c r="D47" s="6" t="s">
        <v>4</v>
      </c>
      <c r="E47" s="6" t="s">
        <v>5</v>
      </c>
      <c r="F47" s="5" t="s">
        <v>6</v>
      </c>
      <c r="G47" s="5" t="s">
        <v>7</v>
      </c>
      <c r="H47" s="5" t="s">
        <v>8</v>
      </c>
      <c r="I47" s="6" t="s">
        <v>9</v>
      </c>
    </row>
    <row r="48" s="1" customFormat="1" ht="40.5" spans="1:9">
      <c r="A48" s="7">
        <v>1</v>
      </c>
      <c r="B48" s="7" t="s">
        <v>46</v>
      </c>
      <c r="C48" s="7" t="s">
        <v>85</v>
      </c>
      <c r="D48" s="9" t="s">
        <v>48</v>
      </c>
      <c r="E48" s="7" t="s">
        <v>49</v>
      </c>
      <c r="F48" s="7">
        <v>1</v>
      </c>
      <c r="G48" s="7">
        <v>16000</v>
      </c>
      <c r="H48" s="7">
        <v>32000</v>
      </c>
      <c r="I48" s="9" t="s">
        <v>86</v>
      </c>
    </row>
    <row r="49" s="1" customFormat="1" ht="40.5" spans="1:9">
      <c r="A49" s="7">
        <v>2</v>
      </c>
      <c r="B49" s="7" t="s">
        <v>87</v>
      </c>
      <c r="C49" s="7" t="s">
        <v>88</v>
      </c>
      <c r="D49" s="9" t="s">
        <v>12</v>
      </c>
      <c r="E49" s="7" t="s">
        <v>13</v>
      </c>
      <c r="F49" s="7">
        <v>1</v>
      </c>
      <c r="G49" s="7">
        <v>9000</v>
      </c>
      <c r="H49" s="7">
        <v>18000</v>
      </c>
      <c r="I49" s="9" t="s">
        <v>86</v>
      </c>
    </row>
    <row r="50" s="1" customFormat="1" spans="1:9">
      <c r="A50" s="7">
        <v>3</v>
      </c>
      <c r="B50" s="7" t="s">
        <v>24</v>
      </c>
      <c r="C50" s="7" t="s">
        <v>89</v>
      </c>
      <c r="D50" s="8" t="s">
        <v>26</v>
      </c>
      <c r="E50" s="8" t="s">
        <v>27</v>
      </c>
      <c r="F50" s="7">
        <v>1</v>
      </c>
      <c r="G50" s="7">
        <v>10000</v>
      </c>
      <c r="H50" s="7">
        <v>20000</v>
      </c>
      <c r="I50" s="9" t="s">
        <v>86</v>
      </c>
    </row>
    <row r="51" s="1" customFormat="1" spans="1:9">
      <c r="A51" s="7">
        <v>4</v>
      </c>
      <c r="B51" s="7" t="s">
        <v>24</v>
      </c>
      <c r="C51" s="7" t="s">
        <v>90</v>
      </c>
      <c r="D51" s="11"/>
      <c r="E51" s="11"/>
      <c r="F51" s="7">
        <v>1</v>
      </c>
      <c r="G51" s="7">
        <v>10000</v>
      </c>
      <c r="H51" s="7">
        <v>20000</v>
      </c>
      <c r="I51" s="9" t="s">
        <v>86</v>
      </c>
    </row>
    <row r="52" s="1" customFormat="1" spans="1:9">
      <c r="A52" s="7">
        <v>5</v>
      </c>
      <c r="B52" s="7" t="s">
        <v>24</v>
      </c>
      <c r="C52" s="7" t="s">
        <v>91</v>
      </c>
      <c r="D52" s="10"/>
      <c r="E52" s="10"/>
      <c r="F52" s="7">
        <v>1</v>
      </c>
      <c r="G52" s="7">
        <v>10000</v>
      </c>
      <c r="H52" s="7">
        <v>20000</v>
      </c>
      <c r="I52" s="9" t="s">
        <v>86</v>
      </c>
    </row>
    <row r="53" s="1" customFormat="1" ht="40.5" spans="1:9">
      <c r="A53" s="7">
        <v>6</v>
      </c>
      <c r="B53" s="7" t="s">
        <v>40</v>
      </c>
      <c r="C53" s="7" t="s">
        <v>92</v>
      </c>
      <c r="D53" s="9" t="s">
        <v>42</v>
      </c>
      <c r="E53" s="9" t="s">
        <v>43</v>
      </c>
      <c r="F53" s="7">
        <v>2</v>
      </c>
      <c r="G53" s="7">
        <v>12600</v>
      </c>
      <c r="H53" s="7">
        <v>50400</v>
      </c>
      <c r="I53" s="9" t="s">
        <v>86</v>
      </c>
    </row>
    <row r="54" s="1" customFormat="1" ht="40.5" spans="1:9">
      <c r="A54" s="7">
        <v>7</v>
      </c>
      <c r="B54" s="7" t="s">
        <v>93</v>
      </c>
      <c r="C54" s="7" t="s">
        <v>94</v>
      </c>
      <c r="D54" s="9" t="s">
        <v>95</v>
      </c>
      <c r="E54" s="7" t="s">
        <v>96</v>
      </c>
      <c r="F54" s="7">
        <v>1</v>
      </c>
      <c r="G54" s="7">
        <v>1280</v>
      </c>
      <c r="H54" s="7">
        <v>2560</v>
      </c>
      <c r="I54" s="9" t="s">
        <v>86</v>
      </c>
    </row>
    <row r="55" s="1" customFormat="1" spans="1:9">
      <c r="A55" s="7"/>
      <c r="B55" s="7"/>
      <c r="C55" s="7"/>
      <c r="D55" s="7"/>
      <c r="E55" s="7"/>
      <c r="F55" s="5">
        <f>SUM(F48:F54)</f>
        <v>8</v>
      </c>
      <c r="G55" s="7"/>
      <c r="H55" s="5">
        <f>SUM(H48:H54)</f>
        <v>162960</v>
      </c>
      <c r="I55" s="9"/>
    </row>
    <row r="56" ht="35.05" customHeight="1" spans="1:9">
      <c r="A56" s="6" t="s">
        <v>97</v>
      </c>
      <c r="B56" s="6"/>
      <c r="C56" s="6"/>
      <c r="D56" s="6"/>
      <c r="E56" s="6"/>
      <c r="F56" s="6"/>
      <c r="G56" s="6"/>
      <c r="H56" s="6"/>
      <c r="I56" s="6"/>
    </row>
  </sheetData>
  <mergeCells count="26">
    <mergeCell ref="C1:I1"/>
    <mergeCell ref="A56:I56"/>
    <mergeCell ref="D3:D4"/>
    <mergeCell ref="D7:D8"/>
    <mergeCell ref="D9:D12"/>
    <mergeCell ref="D13:D14"/>
    <mergeCell ref="D15:D17"/>
    <mergeCell ref="D18:D19"/>
    <mergeCell ref="D24:D25"/>
    <mergeCell ref="D27:D28"/>
    <mergeCell ref="D29:D32"/>
    <mergeCell ref="D34:D36"/>
    <mergeCell ref="D37:D40"/>
    <mergeCell ref="D50:D52"/>
    <mergeCell ref="E3:E4"/>
    <mergeCell ref="E7:E8"/>
    <mergeCell ref="E9:E12"/>
    <mergeCell ref="E13:E14"/>
    <mergeCell ref="E15:E17"/>
    <mergeCell ref="E18:E19"/>
    <mergeCell ref="E24:E25"/>
    <mergeCell ref="E27:E28"/>
    <mergeCell ref="E29:E32"/>
    <mergeCell ref="E34:E36"/>
    <mergeCell ref="E37:E40"/>
    <mergeCell ref="E50:E52"/>
  </mergeCells>
  <pageMargins left="0.354166666666667" right="0.354166666666667" top="0.751388888888889" bottom="0.590277777777778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血管外科手术器械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nmgliangyue</dc:creator>
  <cp:lastModifiedBy>杨轶</cp:lastModifiedBy>
  <dcterms:created xsi:type="dcterms:W3CDTF">2023-05-12T11:15:00Z</dcterms:created>
  <dcterms:modified xsi:type="dcterms:W3CDTF">2025-12-02T01:41:44Z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CC37D9FABD5543648011378632D4C5CF_13</vt:lpwstr>
  </property>
</Properties>
</file>