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<sst xmlns="http://schemas.openxmlformats.org/spreadsheetml/2006/main" count="360" uniqueCount="219">
  <si>
    <t>2025图书采购</t>
  </si>
  <si>
    <t>条码</t>
  </si>
  <si>
    <t>书名</t>
  </si>
  <si>
    <t>出版社</t>
  </si>
  <si>
    <t>出版时间</t>
  </si>
  <si>
    <t>定价（元）</t>
  </si>
  <si>
    <t>中图分类</t>
  </si>
  <si>
    <t>数量</t>
  </si>
  <si>
    <t>总价（元）</t>
  </si>
  <si>
    <t>泌尿系统疾病科普知识100问</t>
  </si>
  <si>
    <t>四川科学技术</t>
  </si>
  <si>
    <t>2025.01</t>
  </si>
  <si>
    <t>R69-44</t>
  </si>
  <si>
    <t>一碗好汤养全家</t>
  </si>
  <si>
    <t>电子工业</t>
  </si>
  <si>
    <t>2025.03</t>
  </si>
  <si>
    <t>R247.1</t>
  </si>
  <si>
    <t>不知不觉就能瘦</t>
  </si>
  <si>
    <t>人民邮电</t>
  </si>
  <si>
    <t>R161</t>
  </si>
  <si>
    <t>图解按摩艾灸刮痧拔罐敷贴良方</t>
  </si>
  <si>
    <t>R244-64</t>
  </si>
  <si>
    <t>二十四节气养生药茶</t>
  </si>
  <si>
    <t>化学工业</t>
  </si>
  <si>
    <t>2025.06</t>
  </si>
  <si>
    <t>R289.5</t>
  </si>
  <si>
    <t>宫颈癌筛查及诊治技术操作手册</t>
  </si>
  <si>
    <t>北京大学医学出版社</t>
  </si>
  <si>
    <t>R737.33-62</t>
  </si>
  <si>
    <t>青少年科学营养配餐</t>
  </si>
  <si>
    <t>中国医药科技</t>
  </si>
  <si>
    <t>R153.2</t>
  </si>
  <si>
    <t>泌尿生殖系统影像诊断</t>
  </si>
  <si>
    <t>科学</t>
  </si>
  <si>
    <t>R690.4</t>
  </si>
  <si>
    <t>近视防治那些事</t>
  </si>
  <si>
    <t>上海交通大学出版社</t>
  </si>
  <si>
    <t>R778.1</t>
  </si>
  <si>
    <t>人体发育学</t>
  </si>
  <si>
    <t>天津科学技术出版</t>
  </si>
  <si>
    <t>R339.3</t>
  </si>
  <si>
    <t>大脑习惯 潜意识成功的科学</t>
  </si>
  <si>
    <t>机械工业</t>
  </si>
  <si>
    <t>R338.2-49</t>
  </si>
  <si>
    <t>膀胱癌中西医防治问答</t>
  </si>
  <si>
    <t>中国协和医科大学出版社</t>
  </si>
  <si>
    <t>R737.14-44</t>
  </si>
  <si>
    <t>前列腺癌：中西医防治问答</t>
  </si>
  <si>
    <t>2025.02</t>
  </si>
  <si>
    <t>R737.25-44</t>
  </si>
  <si>
    <t>家庭对症养生茶饮全书</t>
  </si>
  <si>
    <t>每天10分钟睡眠联系获得深度、自然、纯净的睡眠</t>
  </si>
  <si>
    <t>R338.63-49</t>
  </si>
  <si>
    <t>心血管系统影像诊断</t>
  </si>
  <si>
    <t>2025.04</t>
  </si>
  <si>
    <t>R540.4</t>
  </si>
  <si>
    <t>人体解剖生理实验</t>
  </si>
  <si>
    <t>北京理工大学</t>
  </si>
  <si>
    <t>R324-33</t>
  </si>
  <si>
    <t>膝痛 自愈手册</t>
  </si>
  <si>
    <t>R684-49</t>
  </si>
  <si>
    <t>一碗汤粥养全家</t>
  </si>
  <si>
    <t>中国纺织有限公司</t>
  </si>
  <si>
    <t>图解十二时辰中医养生大全</t>
  </si>
  <si>
    <t>中国纺织</t>
  </si>
  <si>
    <t>R212-64</t>
  </si>
  <si>
    <t>疼痛现象学</t>
  </si>
  <si>
    <t>东方出版中心</t>
  </si>
  <si>
    <t>R441.1-05</t>
  </si>
  <si>
    <t>彩色图解穴位艾灸</t>
  </si>
  <si>
    <t>吉林科学技术出版社</t>
  </si>
  <si>
    <t>R245.81-64</t>
  </si>
  <si>
    <t>控糖：血糖控制一本就够了</t>
  </si>
  <si>
    <t>中国古籍</t>
  </si>
  <si>
    <t>R587.1</t>
  </si>
  <si>
    <t>多发性硬化与视神经脊髓炎谱系疾病患者教育手册</t>
  </si>
  <si>
    <t>R744.5-44</t>
  </si>
  <si>
    <t>全球健康与发展  探索医疗创新的低碳之路</t>
  </si>
  <si>
    <t>北京大学</t>
  </si>
  <si>
    <t>R199.1-53</t>
  </si>
  <si>
    <t>精选临床麻醉案例分析</t>
  </si>
  <si>
    <t>2025.07</t>
  </si>
  <si>
    <t>R614</t>
  </si>
  <si>
    <t>（网店不售）中华医学会：耳鼻咽喉头颈外科指南手册</t>
  </si>
  <si>
    <t>中华医学电子音像</t>
  </si>
  <si>
    <t>2025.05</t>
  </si>
  <si>
    <t>R762-62</t>
  </si>
  <si>
    <t>卫生健康随机抽查实务</t>
  </si>
  <si>
    <t>R199.2</t>
  </si>
  <si>
    <t>经颅电刺激与体育运动</t>
  </si>
  <si>
    <t>科学出版社</t>
  </si>
  <si>
    <t>R454.1</t>
  </si>
  <si>
    <t>森田疗法实践案例详解</t>
  </si>
  <si>
    <t>R749.055</t>
  </si>
  <si>
    <t>远程医疗数据分析与动态调度</t>
  </si>
  <si>
    <t>R-058</t>
  </si>
  <si>
    <t>微创视网膜脱离手术:折叠球囊顶压手术临床经验分享</t>
  </si>
  <si>
    <t>R779.63</t>
  </si>
  <si>
    <t xml:space="preserve">心智化与青少年自伤 </t>
  </si>
  <si>
    <t>世界图书出版西安</t>
  </si>
  <si>
    <t>R493</t>
  </si>
  <si>
    <t>人体经络穴位按摩大全</t>
  </si>
  <si>
    <t>R244.1-64</t>
  </si>
  <si>
    <t>（网店不售）中华医学会：产科指南手册（第四版）</t>
  </si>
  <si>
    <t>R714-62</t>
  </si>
  <si>
    <t>头颈部肿瘤的免疫治疗</t>
  </si>
  <si>
    <t>R739.915.1</t>
  </si>
  <si>
    <t>假如你的孩子过敏了  上下册</t>
  </si>
  <si>
    <t>中国海洋大学</t>
  </si>
  <si>
    <t>R725.9</t>
  </si>
  <si>
    <t>筋膜：它是什么，何以重要·第二版</t>
  </si>
  <si>
    <t>北京科学技术</t>
  </si>
  <si>
    <t>R322.7</t>
  </si>
  <si>
    <t>大脑重启：难治性抑郁症的新疗法</t>
  </si>
  <si>
    <t>当代中国</t>
  </si>
  <si>
    <t>R749.405</t>
  </si>
  <si>
    <t>男科临床解刨与手术图谱</t>
  </si>
  <si>
    <t>金盾</t>
  </si>
  <si>
    <t>R322.6-64</t>
  </si>
  <si>
    <t>肛肠疾病中西医结合治疗</t>
  </si>
  <si>
    <t>陕西科学技术出版社</t>
  </si>
  <si>
    <t>R574</t>
  </si>
  <si>
    <t>科学降糖</t>
  </si>
  <si>
    <t>汕头大学</t>
  </si>
  <si>
    <t>科学降脂</t>
  </si>
  <si>
    <t>R589.2</t>
  </si>
  <si>
    <t>冠状动脉异常——基础与临床</t>
  </si>
  <si>
    <t>R543.3</t>
  </si>
  <si>
    <t>协和泌尿外科手术标准化命名</t>
  </si>
  <si>
    <t>2025.08</t>
  </si>
  <si>
    <t>R699-65</t>
  </si>
  <si>
    <t>【禁止网售】糖尿病病例精解</t>
  </si>
  <si>
    <t>上海科学技术文献出版社</t>
  </si>
  <si>
    <t>经颅磁刺激与神经精神疾病（第2版）</t>
  </si>
  <si>
    <t>R740.8</t>
  </si>
  <si>
    <t>诊断病理阅片技能指导手册</t>
  </si>
  <si>
    <t>北京大学医学</t>
  </si>
  <si>
    <t>R445</t>
  </si>
  <si>
    <t>检验与临床思维案例：自身免疫与过敏性疾病</t>
  </si>
  <si>
    <t>重庆大学出版社</t>
  </si>
  <si>
    <t>R446.1</t>
  </si>
  <si>
    <t>泌尿手术学习笔记.Ⅱ</t>
  </si>
  <si>
    <t>R699</t>
  </si>
  <si>
    <t>鼻腔鼻窦与颅底恶性肿瘤</t>
  </si>
  <si>
    <t>R739.62</t>
  </si>
  <si>
    <t>罕见病系列丛书
眼科罕见病</t>
  </si>
  <si>
    <t>R771</t>
  </si>
  <si>
    <t>现代谷物科学与营养</t>
  </si>
  <si>
    <t>R151.3</t>
  </si>
  <si>
    <t>康多机器人泌尿外科手术学</t>
  </si>
  <si>
    <t>R699-39</t>
  </si>
  <si>
    <t>周围神经罕见病——罕见病系列丛书</t>
  </si>
  <si>
    <t>R741</t>
  </si>
  <si>
    <t>【禁止网售】新生儿护理与母乳喂养</t>
  </si>
  <si>
    <t>R174</t>
  </si>
  <si>
    <t>【禁止网售】临床疾病中医特色诊治</t>
  </si>
  <si>
    <t>R24</t>
  </si>
  <si>
    <t>【禁止网售】针灸推拿临床辨证精要</t>
  </si>
  <si>
    <t>【禁止网售】中医科常见病辨证论治</t>
  </si>
  <si>
    <t>R241</t>
  </si>
  <si>
    <t>【禁止网售】中医内科疾病诊断与治疗</t>
  </si>
  <si>
    <t>R25</t>
  </si>
  <si>
    <t>【禁止网售】现代医学影像与临床应用</t>
  </si>
  <si>
    <t>【禁止网售】临床常见病护理</t>
  </si>
  <si>
    <t>R47</t>
  </si>
  <si>
    <t>【禁止网售】内科常见疾病诊治与危重症治疗</t>
  </si>
  <si>
    <t>R5</t>
  </si>
  <si>
    <t>【禁止网售】内科疾病鉴别诊断与治疗</t>
  </si>
  <si>
    <t>【禁止网售】心血管疾病诊治与预防</t>
  </si>
  <si>
    <t>R54</t>
  </si>
  <si>
    <t>【禁止网售】消化内科疾病规范化诊疗</t>
  </si>
  <si>
    <t>R57</t>
  </si>
  <si>
    <t>【禁止网售】妇产科学理论指导与治疗实践</t>
  </si>
  <si>
    <t>R71</t>
  </si>
  <si>
    <t>【禁止网售】妇产科疾病诊断与治疗</t>
  </si>
  <si>
    <t>【禁止网售】儿科临床疾病治疗进展</t>
  </si>
  <si>
    <t>R720.5</t>
  </si>
  <si>
    <t>【禁止网售】肿瘤科实用技术与疾病诊治</t>
  </si>
  <si>
    <t>R73</t>
  </si>
  <si>
    <t>【禁止网售】牙周与黏膜疾病分析与思考</t>
  </si>
  <si>
    <t>R781.4</t>
  </si>
  <si>
    <t>功能解剖学（第2版）</t>
  </si>
  <si>
    <t>辽宁科学技术</t>
  </si>
  <si>
    <t>R324</t>
  </si>
  <si>
    <t>血液代用品与生物氧治疗学</t>
  </si>
  <si>
    <t>R977.8</t>
  </si>
  <si>
    <t>【禁止网售】现代康复医学与治疗新技术</t>
  </si>
  <si>
    <t>R49</t>
  </si>
  <si>
    <t>【禁止网售】专科药物理论与临床应用</t>
  </si>
  <si>
    <t>R9</t>
  </si>
  <si>
    <t>血液肿瘤细胞遗传学</t>
  </si>
  <si>
    <t>R733</t>
  </si>
  <si>
    <t>中枢神经罕见病</t>
  </si>
  <si>
    <t>胎儿颅脑与脊柱影像图解</t>
  </si>
  <si>
    <t>R726.511.04-64</t>
  </si>
  <si>
    <t>医林求真医案医话集</t>
  </si>
  <si>
    <t>湖北科学技术出版社</t>
  </si>
  <si>
    <t>R249.7</t>
  </si>
  <si>
    <t>手与腕关节镜手术技术 原书第2版</t>
  </si>
  <si>
    <t>R658.2</t>
  </si>
  <si>
    <t>移植器官质量与完全指南</t>
  </si>
  <si>
    <t>R617</t>
  </si>
  <si>
    <t>头颈部影像诊断技巧图解</t>
  </si>
  <si>
    <t>R651.04-64</t>
  </si>
  <si>
    <t>肾移植原则与实践（第8版）</t>
  </si>
  <si>
    <t>R699.2</t>
  </si>
  <si>
    <t>结直肠肛门外科学</t>
  </si>
  <si>
    <t>中国科学技术</t>
  </si>
  <si>
    <t>R656.9</t>
  </si>
  <si>
    <t>高血压理论与临床</t>
  </si>
  <si>
    <t>R544.1</t>
  </si>
  <si>
    <t>中华人民共和国药典（2025年版）1部</t>
  </si>
  <si>
    <t>中国医药科技出版社</t>
  </si>
  <si>
    <t>中华人民共和国药典（2025年版）2部</t>
  </si>
  <si>
    <t>中华人民共和国药典（2025年版）3部</t>
  </si>
  <si>
    <t>中华人民共和国药典（2025年版）4部</t>
  </si>
  <si>
    <t>研究者发起的临床研究者手册</t>
  </si>
  <si>
    <t>人民卫生出版社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</si>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</sst>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"/>
    <numFmt numFmtId="179" formatCode="000000"/>
    <numFmt numFmtId="180" formatCode="0_);[Red]\(0\)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8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 applyProtection="1">
      <alignment horizontal="left"/>
    </xf>
    <xf numFmtId="17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L7" sqref="L7"/>
    </sheetView>
  </sheetViews>
  <sheetFormatPr defaultColWidth="9" defaultRowHeight="14.4" outlineLevelCol="7"/>
  <cols>
    <col min="1" max="1" width="16.6296296296296" customWidth="1"/>
    <col min="2" max="2" width="45" customWidth="1"/>
    <col min="3" max="3" width="20" customWidth="1"/>
    <col min="5" max="5" width="9.37962962962963" style="1"/>
    <col min="6" max="6" width="11.3796296296296" customWidth="1"/>
    <col min="7" max="7" width="9" style="1"/>
  </cols>
  <sheetData>
    <row r="1" ht="32.4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7" t="s">
        <v>8</v>
      </c>
    </row>
    <row r="3" spans="1:8">
      <c r="A3" s="8">
        <v>9787572711800</v>
      </c>
      <c r="B3" s="9" t="s">
        <v>9</v>
      </c>
      <c r="C3" s="9" t="s">
        <v>10</v>
      </c>
      <c r="D3" s="10" t="s">
        <v>11</v>
      </c>
      <c r="E3" s="11">
        <v>32</v>
      </c>
      <c r="F3" s="10" t="s">
        <v>12</v>
      </c>
      <c r="G3" s="6">
        <v>2</v>
      </c>
      <c r="H3" s="7">
        <f>E3*G3</f>
        <v>64</v>
      </c>
    </row>
    <row r="4" spans="1:8">
      <c r="A4" s="8">
        <v>9787121494819</v>
      </c>
      <c r="B4" s="9" t="s">
        <v>13</v>
      </c>
      <c r="C4" s="9" t="s">
        <v>14</v>
      </c>
      <c r="D4" s="10" t="s">
        <v>15</v>
      </c>
      <c r="E4" s="11">
        <v>39.8</v>
      </c>
      <c r="F4" s="10" t="s">
        <v>16</v>
      </c>
      <c r="G4" s="6">
        <v>2</v>
      </c>
      <c r="H4" s="7">
        <f>E4*G4</f>
        <v>79.6</v>
      </c>
    </row>
    <row r="5" spans="1:8">
      <c r="A5" s="8">
        <v>9787115656834</v>
      </c>
      <c r="B5" s="9" t="s">
        <v>17</v>
      </c>
      <c r="C5" s="9" t="s">
        <v>18</v>
      </c>
      <c r="D5" s="10" t="s">
        <v>15</v>
      </c>
      <c r="E5" s="11">
        <v>42</v>
      </c>
      <c r="F5" s="10" t="s">
        <v>19</v>
      </c>
      <c r="G5" s="6">
        <v>2</v>
      </c>
      <c r="H5" s="7">
        <f t="shared" ref="H5:H36" si="0">E5*G5</f>
        <v>84</v>
      </c>
    </row>
    <row r="6" spans="1:8">
      <c r="A6" s="8">
        <v>9787121494864</v>
      </c>
      <c r="B6" s="9" t="s">
        <v>20</v>
      </c>
      <c r="C6" s="9" t="s">
        <v>14</v>
      </c>
      <c r="D6" s="10" t="s">
        <v>15</v>
      </c>
      <c r="E6" s="11">
        <v>49.8</v>
      </c>
      <c r="F6" s="10" t="s">
        <v>21</v>
      </c>
      <c r="G6" s="6">
        <v>2</v>
      </c>
      <c r="H6" s="7">
        <f t="shared" si="0"/>
        <v>99.6</v>
      </c>
    </row>
    <row r="7" spans="1:8">
      <c r="A7" s="8">
        <v>9787122478320</v>
      </c>
      <c r="B7" s="9" t="s">
        <v>22</v>
      </c>
      <c r="C7" s="9" t="s">
        <v>23</v>
      </c>
      <c r="D7" s="10" t="s">
        <v>24</v>
      </c>
      <c r="E7" s="11">
        <v>49.8</v>
      </c>
      <c r="F7" s="10" t="s">
        <v>25</v>
      </c>
      <c r="G7" s="6">
        <v>2</v>
      </c>
      <c r="H7" s="7">
        <f t="shared" si="0"/>
        <v>99.6</v>
      </c>
    </row>
    <row r="8" spans="1:8">
      <c r="A8" s="12">
        <v>9787565931765</v>
      </c>
      <c r="B8" s="13" t="s">
        <v>26</v>
      </c>
      <c r="C8" s="13" t="s">
        <v>27</v>
      </c>
      <c r="D8" s="10" t="s">
        <v>11</v>
      </c>
      <c r="E8" s="14">
        <v>55</v>
      </c>
      <c r="F8" s="10" t="s">
        <v>28</v>
      </c>
      <c r="G8" s="6">
        <v>2</v>
      </c>
      <c r="H8" s="7">
        <f t="shared" si="0"/>
        <v>110</v>
      </c>
    </row>
    <row r="9" spans="1:8">
      <c r="A9" s="15">
        <v>9787521440577</v>
      </c>
      <c r="B9" s="16" t="s">
        <v>29</v>
      </c>
      <c r="C9" s="16" t="s">
        <v>30</v>
      </c>
      <c r="D9" s="10" t="s">
        <v>15</v>
      </c>
      <c r="E9" s="17">
        <v>58</v>
      </c>
      <c r="F9" s="10" t="s">
        <v>31</v>
      </c>
      <c r="G9" s="6">
        <v>2</v>
      </c>
      <c r="H9" s="7">
        <f t="shared" si="0"/>
        <v>116</v>
      </c>
    </row>
    <row r="10" spans="1:8">
      <c r="A10" s="8">
        <v>9787030802019</v>
      </c>
      <c r="B10" s="9" t="s">
        <v>32</v>
      </c>
      <c r="C10" s="9" t="s">
        <v>33</v>
      </c>
      <c r="D10" s="10" t="s">
        <v>15</v>
      </c>
      <c r="E10" s="11">
        <v>58</v>
      </c>
      <c r="F10" s="10" t="s">
        <v>34</v>
      </c>
      <c r="G10" s="6">
        <v>2</v>
      </c>
      <c r="H10" s="7">
        <f t="shared" si="0"/>
        <v>116</v>
      </c>
    </row>
    <row r="11" spans="1:8">
      <c r="A11" s="12">
        <v>9787313312822</v>
      </c>
      <c r="B11" s="13" t="s">
        <v>35</v>
      </c>
      <c r="C11" s="13" t="s">
        <v>36</v>
      </c>
      <c r="D11" s="10" t="s">
        <v>11</v>
      </c>
      <c r="E11" s="14">
        <v>58</v>
      </c>
      <c r="F11" s="10" t="s">
        <v>37</v>
      </c>
      <c r="G11" s="6">
        <v>2</v>
      </c>
      <c r="H11" s="7">
        <f t="shared" si="0"/>
        <v>116</v>
      </c>
    </row>
    <row r="12" spans="1:8">
      <c r="A12" s="8">
        <v>9787574226890</v>
      </c>
      <c r="B12" s="9" t="s">
        <v>38</v>
      </c>
      <c r="C12" s="9" t="s">
        <v>39</v>
      </c>
      <c r="D12" s="10" t="s">
        <v>11</v>
      </c>
      <c r="E12" s="11">
        <v>59</v>
      </c>
      <c r="F12" s="10" t="s">
        <v>40</v>
      </c>
      <c r="G12" s="6">
        <v>2</v>
      </c>
      <c r="H12" s="7">
        <f t="shared" si="0"/>
        <v>118</v>
      </c>
    </row>
    <row r="13" spans="1:8">
      <c r="A13" s="8">
        <v>9787111764823</v>
      </c>
      <c r="B13" s="9" t="s">
        <v>41</v>
      </c>
      <c r="C13" s="9" t="s">
        <v>42</v>
      </c>
      <c r="D13" s="10" t="s">
        <v>11</v>
      </c>
      <c r="E13" s="11">
        <v>59</v>
      </c>
      <c r="F13" s="10" t="s">
        <v>43</v>
      </c>
      <c r="G13" s="6">
        <v>2</v>
      </c>
      <c r="H13" s="7">
        <f t="shared" si="0"/>
        <v>118</v>
      </c>
    </row>
    <row r="14" spans="1:8">
      <c r="A14" s="18">
        <v>9787567926639</v>
      </c>
      <c r="B14" s="19" t="s">
        <v>44</v>
      </c>
      <c r="C14" s="19" t="s">
        <v>45</v>
      </c>
      <c r="D14" s="10" t="s">
        <v>24</v>
      </c>
      <c r="E14" s="20">
        <v>59</v>
      </c>
      <c r="F14" s="10" t="s">
        <v>46</v>
      </c>
      <c r="G14" s="6">
        <v>2</v>
      </c>
      <c r="H14" s="7">
        <f t="shared" si="0"/>
        <v>118</v>
      </c>
    </row>
    <row r="15" spans="1:8">
      <c r="A15" s="18">
        <v>9787567925915</v>
      </c>
      <c r="B15" s="19" t="s">
        <v>47</v>
      </c>
      <c r="C15" s="19" t="s">
        <v>45</v>
      </c>
      <c r="D15" s="10" t="s">
        <v>48</v>
      </c>
      <c r="E15" s="20">
        <v>59</v>
      </c>
      <c r="F15" s="10" t="s">
        <v>49</v>
      </c>
      <c r="G15" s="6">
        <v>2</v>
      </c>
      <c r="H15" s="7">
        <f t="shared" si="0"/>
        <v>118</v>
      </c>
    </row>
    <row r="16" spans="1:8">
      <c r="A16" s="21">
        <v>9787122454768</v>
      </c>
      <c r="B16" s="9" t="s">
        <v>50</v>
      </c>
      <c r="C16" s="9" t="s">
        <v>23</v>
      </c>
      <c r="D16" s="10" t="s">
        <v>11</v>
      </c>
      <c r="E16" s="11">
        <v>59.8</v>
      </c>
      <c r="F16" s="10" t="s">
        <v>16</v>
      </c>
      <c r="G16" s="6">
        <v>2</v>
      </c>
      <c r="H16" s="7">
        <f t="shared" si="0"/>
        <v>119.6</v>
      </c>
    </row>
    <row r="17" spans="1:8">
      <c r="A17" s="8">
        <v>9787121492235</v>
      </c>
      <c r="B17" s="9" t="s">
        <v>51</v>
      </c>
      <c r="C17" s="9" t="s">
        <v>14</v>
      </c>
      <c r="D17" s="10" t="s">
        <v>11</v>
      </c>
      <c r="E17" s="11">
        <v>64</v>
      </c>
      <c r="F17" s="10" t="s">
        <v>52</v>
      </c>
      <c r="G17" s="6">
        <v>2</v>
      </c>
      <c r="H17" s="7">
        <f t="shared" si="0"/>
        <v>128</v>
      </c>
    </row>
    <row r="18" spans="1:8">
      <c r="A18" s="8">
        <v>9787030802729</v>
      </c>
      <c r="B18" s="9" t="s">
        <v>53</v>
      </c>
      <c r="C18" s="9" t="s">
        <v>33</v>
      </c>
      <c r="D18" s="10" t="s">
        <v>54</v>
      </c>
      <c r="E18" s="11">
        <v>65</v>
      </c>
      <c r="F18" s="10" t="s">
        <v>55</v>
      </c>
      <c r="G18" s="6">
        <v>2</v>
      </c>
      <c r="H18" s="7">
        <f t="shared" si="0"/>
        <v>130</v>
      </c>
    </row>
    <row r="19" spans="1:8">
      <c r="A19" s="8">
        <v>9787576351927</v>
      </c>
      <c r="B19" s="9" t="s">
        <v>56</v>
      </c>
      <c r="C19" s="9" t="s">
        <v>57</v>
      </c>
      <c r="D19" s="10" t="s">
        <v>15</v>
      </c>
      <c r="E19" s="11">
        <v>68</v>
      </c>
      <c r="F19" s="10" t="s">
        <v>58</v>
      </c>
      <c r="G19" s="6">
        <v>2</v>
      </c>
      <c r="H19" s="7">
        <f t="shared" si="0"/>
        <v>136</v>
      </c>
    </row>
    <row r="20" spans="1:8">
      <c r="A20" s="8">
        <v>9787121493560</v>
      </c>
      <c r="B20" s="9" t="s">
        <v>59</v>
      </c>
      <c r="C20" s="9" t="s">
        <v>14</v>
      </c>
      <c r="D20" s="10" t="s">
        <v>11</v>
      </c>
      <c r="E20" s="11">
        <v>68</v>
      </c>
      <c r="F20" s="10" t="s">
        <v>60</v>
      </c>
      <c r="G20" s="6">
        <v>2</v>
      </c>
      <c r="H20" s="7">
        <f t="shared" si="0"/>
        <v>136</v>
      </c>
    </row>
    <row r="21" spans="1:8">
      <c r="A21" s="8">
        <v>9787518007431</v>
      </c>
      <c r="B21" s="9" t="s">
        <v>61</v>
      </c>
      <c r="C21" s="9" t="s">
        <v>62</v>
      </c>
      <c r="D21" s="10" t="s">
        <v>48</v>
      </c>
      <c r="E21" s="11">
        <v>68</v>
      </c>
      <c r="F21" s="10" t="s">
        <v>16</v>
      </c>
      <c r="G21" s="6">
        <v>2</v>
      </c>
      <c r="H21" s="7">
        <f t="shared" si="0"/>
        <v>136</v>
      </c>
    </row>
    <row r="22" spans="1:8">
      <c r="A22" s="8">
        <v>9787522920443</v>
      </c>
      <c r="B22" s="9" t="s">
        <v>63</v>
      </c>
      <c r="C22" s="9" t="s">
        <v>64</v>
      </c>
      <c r="D22" s="10" t="s">
        <v>15</v>
      </c>
      <c r="E22" s="11">
        <v>68</v>
      </c>
      <c r="F22" s="10" t="s">
        <v>65</v>
      </c>
      <c r="G22" s="6">
        <v>2</v>
      </c>
      <c r="H22" s="7">
        <f t="shared" si="0"/>
        <v>136</v>
      </c>
    </row>
    <row r="23" spans="1:8">
      <c r="A23" s="12">
        <v>9787547326084</v>
      </c>
      <c r="B23" s="13" t="s">
        <v>66</v>
      </c>
      <c r="C23" s="13" t="s">
        <v>67</v>
      </c>
      <c r="D23" s="10" t="s">
        <v>11</v>
      </c>
      <c r="E23" s="14">
        <v>68</v>
      </c>
      <c r="F23" s="10" t="s">
        <v>68</v>
      </c>
      <c r="G23" s="6">
        <v>2</v>
      </c>
      <c r="H23" s="7">
        <f t="shared" si="0"/>
        <v>136</v>
      </c>
    </row>
    <row r="24" spans="1:8">
      <c r="A24" s="12">
        <v>9787574414167</v>
      </c>
      <c r="B24" s="13" t="s">
        <v>69</v>
      </c>
      <c r="C24" s="13" t="s">
        <v>70</v>
      </c>
      <c r="D24" s="10" t="s">
        <v>54</v>
      </c>
      <c r="E24" s="14">
        <v>69</v>
      </c>
      <c r="F24" s="10" t="s">
        <v>71</v>
      </c>
      <c r="G24" s="6">
        <v>2</v>
      </c>
      <c r="H24" s="7">
        <f t="shared" si="0"/>
        <v>138</v>
      </c>
    </row>
    <row r="25" spans="1:8">
      <c r="A25" s="22">
        <v>9787515229881</v>
      </c>
      <c r="B25" s="4" t="s">
        <v>72</v>
      </c>
      <c r="C25" s="4" t="s">
        <v>73</v>
      </c>
      <c r="D25" s="10" t="s">
        <v>15</v>
      </c>
      <c r="E25" s="23">
        <v>69</v>
      </c>
      <c r="F25" s="10" t="s">
        <v>74</v>
      </c>
      <c r="G25" s="6">
        <v>2</v>
      </c>
      <c r="H25" s="7">
        <f t="shared" si="0"/>
        <v>138</v>
      </c>
    </row>
    <row r="26" spans="1:8">
      <c r="A26" s="18">
        <v>9787567925588</v>
      </c>
      <c r="B26" s="19" t="s">
        <v>75</v>
      </c>
      <c r="C26" s="19" t="s">
        <v>45</v>
      </c>
      <c r="D26" s="10" t="s">
        <v>48</v>
      </c>
      <c r="E26" s="20">
        <v>69</v>
      </c>
      <c r="F26" s="10" t="s">
        <v>76</v>
      </c>
      <c r="G26" s="6">
        <v>2</v>
      </c>
      <c r="H26" s="7">
        <f t="shared" si="0"/>
        <v>138</v>
      </c>
    </row>
    <row r="27" spans="1:8">
      <c r="A27" s="8">
        <v>9787301360002</v>
      </c>
      <c r="B27" s="9" t="s">
        <v>77</v>
      </c>
      <c r="C27" s="9" t="s">
        <v>78</v>
      </c>
      <c r="D27" s="10" t="s">
        <v>11</v>
      </c>
      <c r="E27" s="11">
        <v>76</v>
      </c>
      <c r="F27" s="10" t="s">
        <v>79</v>
      </c>
      <c r="G27" s="6">
        <v>2</v>
      </c>
      <c r="H27" s="7">
        <f t="shared" si="0"/>
        <v>152</v>
      </c>
    </row>
    <row r="28" spans="1:8">
      <c r="A28" s="24">
        <v>9787122467270</v>
      </c>
      <c r="B28" s="4" t="s">
        <v>80</v>
      </c>
      <c r="C28" s="4" t="s">
        <v>23</v>
      </c>
      <c r="D28" s="10" t="s">
        <v>81</v>
      </c>
      <c r="E28" s="23">
        <v>78</v>
      </c>
      <c r="F28" s="10" t="s">
        <v>82</v>
      </c>
      <c r="G28" s="6">
        <v>2</v>
      </c>
      <c r="H28" s="7">
        <f t="shared" si="0"/>
        <v>156</v>
      </c>
    </row>
    <row r="29" spans="1:8">
      <c r="A29" s="24">
        <v>9787830053130</v>
      </c>
      <c r="B29" s="4" t="s">
        <v>83</v>
      </c>
      <c r="C29" s="4" t="s">
        <v>84</v>
      </c>
      <c r="D29" s="10" t="s">
        <v>85</v>
      </c>
      <c r="E29" s="23">
        <v>78</v>
      </c>
      <c r="F29" s="10" t="s">
        <v>86</v>
      </c>
      <c r="G29" s="6">
        <v>2</v>
      </c>
      <c r="H29" s="7">
        <f t="shared" si="0"/>
        <v>156</v>
      </c>
    </row>
    <row r="30" spans="1:8">
      <c r="A30" s="12">
        <v>9787313321138</v>
      </c>
      <c r="B30" s="13" t="s">
        <v>87</v>
      </c>
      <c r="C30" s="13" t="s">
        <v>36</v>
      </c>
      <c r="D30" s="10" t="s">
        <v>11</v>
      </c>
      <c r="E30" s="14">
        <v>78</v>
      </c>
      <c r="F30" s="10" t="s">
        <v>88</v>
      </c>
      <c r="G30" s="6">
        <v>2</v>
      </c>
      <c r="H30" s="7">
        <f t="shared" si="0"/>
        <v>156</v>
      </c>
    </row>
    <row r="31" spans="1:8">
      <c r="A31" s="25">
        <v>9787030813275</v>
      </c>
      <c r="B31" s="19" t="s">
        <v>89</v>
      </c>
      <c r="C31" s="19" t="s">
        <v>90</v>
      </c>
      <c r="D31" s="10" t="s">
        <v>15</v>
      </c>
      <c r="E31" s="26">
        <v>78</v>
      </c>
      <c r="F31" s="10" t="s">
        <v>91</v>
      </c>
      <c r="G31" s="6">
        <v>2</v>
      </c>
      <c r="H31" s="7">
        <f t="shared" si="0"/>
        <v>156</v>
      </c>
    </row>
    <row r="32" spans="1:8">
      <c r="A32" s="12">
        <v>9787565928444</v>
      </c>
      <c r="B32" s="13" t="s">
        <v>92</v>
      </c>
      <c r="C32" s="13" t="s">
        <v>27</v>
      </c>
      <c r="D32" s="10" t="s">
        <v>11</v>
      </c>
      <c r="E32" s="14">
        <v>82</v>
      </c>
      <c r="F32" s="10" t="s">
        <v>93</v>
      </c>
      <c r="G32" s="6">
        <v>2</v>
      </c>
      <c r="H32" s="7">
        <f t="shared" si="0"/>
        <v>164</v>
      </c>
    </row>
    <row r="33" spans="1:8">
      <c r="A33" s="8">
        <v>9787576346435</v>
      </c>
      <c r="B33" s="9" t="s">
        <v>94</v>
      </c>
      <c r="C33" s="9" t="s">
        <v>57</v>
      </c>
      <c r="D33" s="10" t="s">
        <v>11</v>
      </c>
      <c r="E33" s="11">
        <v>82</v>
      </c>
      <c r="F33" s="10" t="s">
        <v>95</v>
      </c>
      <c r="G33" s="6">
        <v>2</v>
      </c>
      <c r="H33" s="7">
        <f t="shared" si="0"/>
        <v>164</v>
      </c>
    </row>
    <row r="34" spans="1:8">
      <c r="A34" s="18">
        <v>9787567926615</v>
      </c>
      <c r="B34" s="19" t="s">
        <v>96</v>
      </c>
      <c r="C34" s="19" t="s">
        <v>45</v>
      </c>
      <c r="D34" s="10" t="s">
        <v>85</v>
      </c>
      <c r="E34" s="20">
        <v>85</v>
      </c>
      <c r="F34" s="10" t="s">
        <v>97</v>
      </c>
      <c r="G34" s="6">
        <v>2</v>
      </c>
      <c r="H34" s="7">
        <f t="shared" si="0"/>
        <v>170</v>
      </c>
    </row>
    <row r="35" spans="1:8">
      <c r="A35" s="8">
        <v>9787523220771</v>
      </c>
      <c r="B35" s="9" t="s">
        <v>98</v>
      </c>
      <c r="C35" s="9" t="s">
        <v>99</v>
      </c>
      <c r="D35" s="10" t="s">
        <v>54</v>
      </c>
      <c r="E35" s="11">
        <v>88</v>
      </c>
      <c r="F35" s="10" t="s">
        <v>100</v>
      </c>
      <c r="G35" s="6">
        <v>2</v>
      </c>
      <c r="H35" s="7">
        <f t="shared" si="0"/>
        <v>176</v>
      </c>
    </row>
    <row r="36" spans="1:8">
      <c r="A36" s="22">
        <v>9787522924663</v>
      </c>
      <c r="B36" s="4" t="s">
        <v>101</v>
      </c>
      <c r="C36" s="4" t="s">
        <v>62</v>
      </c>
      <c r="D36" s="10" t="s">
        <v>15</v>
      </c>
      <c r="E36" s="23">
        <v>88</v>
      </c>
      <c r="F36" s="10" t="s">
        <v>102</v>
      </c>
      <c r="G36" s="6">
        <v>2</v>
      </c>
      <c r="H36" s="7">
        <f t="shared" si="0"/>
        <v>176</v>
      </c>
    </row>
    <row r="37" spans="1:8">
      <c r="A37" s="24">
        <v>9787830051563</v>
      </c>
      <c r="B37" s="4" t="s">
        <v>103</v>
      </c>
      <c r="C37" s="4" t="s">
        <v>84</v>
      </c>
      <c r="D37" s="10" t="s">
        <v>15</v>
      </c>
      <c r="E37" s="23">
        <v>88</v>
      </c>
      <c r="F37" s="10" t="s">
        <v>104</v>
      </c>
      <c r="G37" s="6">
        <v>2</v>
      </c>
      <c r="H37" s="7">
        <f t="shared" ref="H37:H68" si="1">E37*G37</f>
        <v>176</v>
      </c>
    </row>
    <row r="38" spans="1:8">
      <c r="A38" s="12">
        <v>9787565933455</v>
      </c>
      <c r="B38" s="13" t="s">
        <v>105</v>
      </c>
      <c r="C38" s="13" t="s">
        <v>27</v>
      </c>
      <c r="D38" s="10" t="s">
        <v>11</v>
      </c>
      <c r="E38" s="14">
        <v>88</v>
      </c>
      <c r="F38" s="10" t="s">
        <v>106</v>
      </c>
      <c r="G38" s="6">
        <v>2</v>
      </c>
      <c r="H38" s="7">
        <f t="shared" si="1"/>
        <v>176</v>
      </c>
    </row>
    <row r="39" spans="1:8">
      <c r="A39" s="8">
        <v>9787567040991</v>
      </c>
      <c r="B39" s="9" t="s">
        <v>107</v>
      </c>
      <c r="C39" s="9" t="s">
        <v>108</v>
      </c>
      <c r="D39" s="10" t="s">
        <v>11</v>
      </c>
      <c r="E39" s="11">
        <v>89</v>
      </c>
      <c r="F39" s="10" t="s">
        <v>109</v>
      </c>
      <c r="G39" s="6">
        <v>2</v>
      </c>
      <c r="H39" s="7">
        <f t="shared" si="1"/>
        <v>178</v>
      </c>
    </row>
    <row r="40" spans="1:8">
      <c r="A40" s="8">
        <v>9787571444242</v>
      </c>
      <c r="B40" s="9" t="s">
        <v>110</v>
      </c>
      <c r="C40" s="9" t="s">
        <v>111</v>
      </c>
      <c r="D40" s="10" t="s">
        <v>54</v>
      </c>
      <c r="E40" s="11">
        <v>89</v>
      </c>
      <c r="F40" s="10" t="s">
        <v>112</v>
      </c>
      <c r="G40" s="6">
        <v>2</v>
      </c>
      <c r="H40" s="7">
        <f t="shared" si="1"/>
        <v>178</v>
      </c>
    </row>
    <row r="41" spans="1:8">
      <c r="A41" s="8">
        <v>9787515415314</v>
      </c>
      <c r="B41" s="9" t="s">
        <v>113</v>
      </c>
      <c r="C41" s="9" t="s">
        <v>114</v>
      </c>
      <c r="D41" s="10" t="s">
        <v>15</v>
      </c>
      <c r="E41" s="11">
        <v>98</v>
      </c>
      <c r="F41" s="10" t="s">
        <v>115</v>
      </c>
      <c r="G41" s="6">
        <v>2</v>
      </c>
      <c r="H41" s="7">
        <f t="shared" si="1"/>
        <v>196</v>
      </c>
    </row>
    <row r="42" spans="1:8">
      <c r="A42" s="8">
        <v>9787518618514</v>
      </c>
      <c r="B42" s="9" t="s">
        <v>116</v>
      </c>
      <c r="C42" s="9" t="s">
        <v>117</v>
      </c>
      <c r="D42" s="10" t="s">
        <v>15</v>
      </c>
      <c r="E42" s="11">
        <v>98</v>
      </c>
      <c r="F42" s="10" t="s">
        <v>118</v>
      </c>
      <c r="G42" s="6">
        <v>2</v>
      </c>
      <c r="H42" s="7">
        <f t="shared" si="1"/>
        <v>196</v>
      </c>
    </row>
    <row r="43" spans="1:8">
      <c r="A43" s="12">
        <v>9787536991866</v>
      </c>
      <c r="B43" s="13" t="s">
        <v>119</v>
      </c>
      <c r="C43" s="13" t="s">
        <v>120</v>
      </c>
      <c r="D43" s="10" t="s">
        <v>11</v>
      </c>
      <c r="E43" s="14">
        <v>98</v>
      </c>
      <c r="F43" s="10" t="s">
        <v>121</v>
      </c>
      <c r="G43" s="6">
        <v>2</v>
      </c>
      <c r="H43" s="7">
        <f t="shared" si="1"/>
        <v>196</v>
      </c>
    </row>
    <row r="44" spans="1:8">
      <c r="A44" s="22">
        <v>9787565856068</v>
      </c>
      <c r="B44" s="4" t="s">
        <v>122</v>
      </c>
      <c r="C44" s="4" t="s">
        <v>123</v>
      </c>
      <c r="D44" s="10" t="s">
        <v>24</v>
      </c>
      <c r="E44" s="23">
        <v>98</v>
      </c>
      <c r="F44" s="10" t="s">
        <v>74</v>
      </c>
      <c r="G44" s="6">
        <v>2</v>
      </c>
      <c r="H44" s="7">
        <f t="shared" si="1"/>
        <v>196</v>
      </c>
    </row>
    <row r="45" spans="1:8">
      <c r="A45" s="22">
        <v>9787565856075</v>
      </c>
      <c r="B45" s="4" t="s">
        <v>124</v>
      </c>
      <c r="C45" s="4" t="s">
        <v>123</v>
      </c>
      <c r="D45" s="10" t="s">
        <v>24</v>
      </c>
      <c r="E45" s="23">
        <v>98</v>
      </c>
      <c r="F45" s="10" t="s">
        <v>125</v>
      </c>
      <c r="G45" s="6">
        <v>2</v>
      </c>
      <c r="H45" s="7">
        <f t="shared" si="1"/>
        <v>196</v>
      </c>
    </row>
    <row r="46" spans="1:8">
      <c r="A46" s="12">
        <v>9787030801098</v>
      </c>
      <c r="B46" s="13" t="s">
        <v>126</v>
      </c>
      <c r="C46" s="13" t="s">
        <v>90</v>
      </c>
      <c r="D46" s="10" t="s">
        <v>11</v>
      </c>
      <c r="E46" s="14">
        <v>100</v>
      </c>
      <c r="F46" s="10" t="s">
        <v>127</v>
      </c>
      <c r="G46" s="6">
        <v>2</v>
      </c>
      <c r="H46" s="7">
        <f t="shared" si="1"/>
        <v>200</v>
      </c>
    </row>
    <row r="47" spans="1:8">
      <c r="A47" s="18">
        <v>9787567926790</v>
      </c>
      <c r="B47" s="19" t="s">
        <v>128</v>
      </c>
      <c r="C47" s="19" t="s">
        <v>45</v>
      </c>
      <c r="D47" s="10" t="s">
        <v>129</v>
      </c>
      <c r="E47" s="20">
        <v>108</v>
      </c>
      <c r="F47" s="10" t="s">
        <v>130</v>
      </c>
      <c r="G47" s="6">
        <v>2</v>
      </c>
      <c r="H47" s="7">
        <f t="shared" si="1"/>
        <v>216</v>
      </c>
    </row>
    <row r="48" spans="1:8">
      <c r="A48" s="25">
        <v>9787543992412</v>
      </c>
      <c r="B48" s="19" t="s">
        <v>131</v>
      </c>
      <c r="C48" s="19" t="s">
        <v>132</v>
      </c>
      <c r="D48" s="10" t="s">
        <v>11</v>
      </c>
      <c r="E48" s="26">
        <v>116</v>
      </c>
      <c r="F48" s="10" t="s">
        <v>74</v>
      </c>
      <c r="G48" s="6">
        <v>2</v>
      </c>
      <c r="H48" s="7">
        <f t="shared" si="1"/>
        <v>232</v>
      </c>
    </row>
    <row r="49" spans="1:8">
      <c r="A49" s="12">
        <v>9787565933851</v>
      </c>
      <c r="B49" s="13" t="s">
        <v>133</v>
      </c>
      <c r="C49" s="13" t="s">
        <v>27</v>
      </c>
      <c r="D49" s="10" t="s">
        <v>54</v>
      </c>
      <c r="E49" s="14">
        <v>135</v>
      </c>
      <c r="F49" s="10" t="s">
        <v>134</v>
      </c>
      <c r="G49" s="6">
        <v>2</v>
      </c>
      <c r="H49" s="7">
        <f t="shared" si="1"/>
        <v>270</v>
      </c>
    </row>
    <row r="50" spans="1:8">
      <c r="A50" s="8">
        <v>9787565932885</v>
      </c>
      <c r="B50" s="9" t="s">
        <v>135</v>
      </c>
      <c r="C50" s="9" t="s">
        <v>136</v>
      </c>
      <c r="D50" s="10" t="s">
        <v>48</v>
      </c>
      <c r="E50" s="11">
        <v>138</v>
      </c>
      <c r="F50" s="10" t="s">
        <v>137</v>
      </c>
      <c r="G50" s="6">
        <v>2</v>
      </c>
      <c r="H50" s="7">
        <f t="shared" si="1"/>
        <v>276</v>
      </c>
    </row>
    <row r="51" spans="1:8">
      <c r="A51" s="12">
        <v>9787568953719</v>
      </c>
      <c r="B51" s="13" t="s">
        <v>138</v>
      </c>
      <c r="C51" s="13" t="s">
        <v>139</v>
      </c>
      <c r="D51" s="10" t="s">
        <v>129</v>
      </c>
      <c r="E51" s="14">
        <v>150</v>
      </c>
      <c r="F51" s="10" t="s">
        <v>140</v>
      </c>
      <c r="G51" s="6">
        <v>2</v>
      </c>
      <c r="H51" s="7">
        <f t="shared" si="1"/>
        <v>300</v>
      </c>
    </row>
    <row r="52" spans="1:8">
      <c r="A52" s="12">
        <v>9787565932977</v>
      </c>
      <c r="B52" s="13" t="s">
        <v>141</v>
      </c>
      <c r="C52" s="13" t="s">
        <v>27</v>
      </c>
      <c r="D52" s="10" t="s">
        <v>48</v>
      </c>
      <c r="E52" s="14">
        <v>155</v>
      </c>
      <c r="F52" s="10" t="s">
        <v>142</v>
      </c>
      <c r="G52" s="6">
        <v>2</v>
      </c>
      <c r="H52" s="7">
        <f t="shared" si="1"/>
        <v>310</v>
      </c>
    </row>
    <row r="53" spans="1:8">
      <c r="A53" s="8">
        <v>9787030800015</v>
      </c>
      <c r="B53" s="9" t="s">
        <v>143</v>
      </c>
      <c r="C53" s="9" t="s">
        <v>33</v>
      </c>
      <c r="D53" s="10" t="s">
        <v>11</v>
      </c>
      <c r="E53" s="11">
        <v>158</v>
      </c>
      <c r="F53" s="10" t="s">
        <v>144</v>
      </c>
      <c r="G53" s="6">
        <v>2</v>
      </c>
      <c r="H53" s="7">
        <f t="shared" si="1"/>
        <v>316</v>
      </c>
    </row>
    <row r="54" spans="1:8">
      <c r="A54" s="12">
        <v>9787565930768</v>
      </c>
      <c r="B54" s="13" t="s">
        <v>145</v>
      </c>
      <c r="C54" s="13" t="s">
        <v>27</v>
      </c>
      <c r="D54" s="10" t="s">
        <v>48</v>
      </c>
      <c r="E54" s="14">
        <v>160</v>
      </c>
      <c r="F54" s="10" t="s">
        <v>146</v>
      </c>
      <c r="G54" s="6">
        <v>2</v>
      </c>
      <c r="H54" s="7">
        <f t="shared" si="1"/>
        <v>320</v>
      </c>
    </row>
    <row r="55" spans="1:8">
      <c r="A55" s="8">
        <v>9787030815088</v>
      </c>
      <c r="B55" s="9" t="s">
        <v>147</v>
      </c>
      <c r="C55" s="9" t="s">
        <v>33</v>
      </c>
      <c r="D55" s="10" t="s">
        <v>15</v>
      </c>
      <c r="E55" s="11">
        <v>160</v>
      </c>
      <c r="F55" s="10" t="s">
        <v>148</v>
      </c>
      <c r="G55" s="6">
        <v>2</v>
      </c>
      <c r="H55" s="7">
        <f t="shared" si="1"/>
        <v>320</v>
      </c>
    </row>
    <row r="56" spans="1:8">
      <c r="A56" s="12">
        <v>9787565932809</v>
      </c>
      <c r="B56" s="13" t="s">
        <v>149</v>
      </c>
      <c r="C56" s="13" t="s">
        <v>27</v>
      </c>
      <c r="D56" s="10" t="s">
        <v>48</v>
      </c>
      <c r="E56" s="14">
        <v>180</v>
      </c>
      <c r="F56" s="10" t="s">
        <v>150</v>
      </c>
      <c r="G56" s="6">
        <v>2</v>
      </c>
      <c r="H56" s="7">
        <f t="shared" si="1"/>
        <v>360</v>
      </c>
    </row>
    <row r="57" spans="1:8">
      <c r="A57" s="12">
        <v>9787565929274</v>
      </c>
      <c r="B57" s="13" t="s">
        <v>151</v>
      </c>
      <c r="C57" s="13" t="s">
        <v>27</v>
      </c>
      <c r="D57" s="10" t="s">
        <v>48</v>
      </c>
      <c r="E57" s="14">
        <v>185</v>
      </c>
      <c r="F57" s="10" t="s">
        <v>152</v>
      </c>
      <c r="G57" s="6">
        <v>2</v>
      </c>
      <c r="H57" s="7">
        <f t="shared" si="1"/>
        <v>370</v>
      </c>
    </row>
    <row r="58" spans="1:8">
      <c r="A58" s="25">
        <v>9787313308481</v>
      </c>
      <c r="B58" s="19" t="s">
        <v>153</v>
      </c>
      <c r="C58" s="19" t="s">
        <v>36</v>
      </c>
      <c r="D58" s="10" t="s">
        <v>11</v>
      </c>
      <c r="E58" s="26">
        <v>198</v>
      </c>
      <c r="F58" s="10" t="s">
        <v>154</v>
      </c>
      <c r="G58" s="6">
        <v>2</v>
      </c>
      <c r="H58" s="7">
        <f t="shared" si="1"/>
        <v>396</v>
      </c>
    </row>
    <row r="59" spans="1:8">
      <c r="A59" s="25">
        <v>9787313307408</v>
      </c>
      <c r="B59" s="19" t="s">
        <v>155</v>
      </c>
      <c r="C59" s="19" t="s">
        <v>36</v>
      </c>
      <c r="D59" s="10" t="s">
        <v>11</v>
      </c>
      <c r="E59" s="26">
        <v>198</v>
      </c>
      <c r="F59" s="10" t="s">
        <v>156</v>
      </c>
      <c r="G59" s="6">
        <v>2</v>
      </c>
      <c r="H59" s="7">
        <f t="shared" si="1"/>
        <v>396</v>
      </c>
    </row>
    <row r="60" spans="1:8">
      <c r="A60" s="25">
        <v>9787313307941</v>
      </c>
      <c r="B60" s="19" t="s">
        <v>157</v>
      </c>
      <c r="C60" s="19" t="s">
        <v>36</v>
      </c>
      <c r="D60" s="10" t="s">
        <v>11</v>
      </c>
      <c r="E60" s="26">
        <v>198</v>
      </c>
      <c r="F60" s="10" t="s">
        <v>156</v>
      </c>
      <c r="G60" s="6">
        <v>2</v>
      </c>
      <c r="H60" s="7">
        <f t="shared" si="1"/>
        <v>396</v>
      </c>
    </row>
    <row r="61" spans="1:8">
      <c r="A61" s="25">
        <v>9787313308689</v>
      </c>
      <c r="B61" s="19" t="s">
        <v>158</v>
      </c>
      <c r="C61" s="19" t="s">
        <v>36</v>
      </c>
      <c r="D61" s="10" t="s">
        <v>11</v>
      </c>
      <c r="E61" s="26">
        <v>198</v>
      </c>
      <c r="F61" s="10" t="s">
        <v>159</v>
      </c>
      <c r="G61" s="6">
        <v>2</v>
      </c>
      <c r="H61" s="7">
        <f t="shared" si="1"/>
        <v>396</v>
      </c>
    </row>
    <row r="62" spans="1:8">
      <c r="A62" s="25">
        <v>9787313308030</v>
      </c>
      <c r="B62" s="19" t="s">
        <v>160</v>
      </c>
      <c r="C62" s="19" t="s">
        <v>36</v>
      </c>
      <c r="D62" s="10" t="s">
        <v>11</v>
      </c>
      <c r="E62" s="26">
        <v>198</v>
      </c>
      <c r="F62" s="10" t="s">
        <v>161</v>
      </c>
      <c r="G62" s="6">
        <v>2</v>
      </c>
      <c r="H62" s="7">
        <f t="shared" si="1"/>
        <v>396</v>
      </c>
    </row>
    <row r="63" spans="1:8">
      <c r="A63" s="25">
        <v>9787313308504</v>
      </c>
      <c r="B63" s="19" t="s">
        <v>162</v>
      </c>
      <c r="C63" s="19" t="s">
        <v>36</v>
      </c>
      <c r="D63" s="10" t="s">
        <v>11</v>
      </c>
      <c r="E63" s="26">
        <v>198</v>
      </c>
      <c r="F63" s="10" t="s">
        <v>137</v>
      </c>
      <c r="G63" s="6">
        <v>2</v>
      </c>
      <c r="H63" s="7">
        <f t="shared" si="1"/>
        <v>396</v>
      </c>
    </row>
    <row r="64" spans="1:8">
      <c r="A64" s="25">
        <v>9787313307989</v>
      </c>
      <c r="B64" s="19" t="s">
        <v>163</v>
      </c>
      <c r="C64" s="19" t="s">
        <v>36</v>
      </c>
      <c r="D64" s="10" t="s">
        <v>11</v>
      </c>
      <c r="E64" s="26">
        <v>198</v>
      </c>
      <c r="F64" s="10" t="s">
        <v>164</v>
      </c>
      <c r="G64" s="6">
        <v>2</v>
      </c>
      <c r="H64" s="7">
        <f t="shared" si="1"/>
        <v>396</v>
      </c>
    </row>
    <row r="65" spans="1:8">
      <c r="A65" s="25">
        <v>9787313307750</v>
      </c>
      <c r="B65" s="19" t="s">
        <v>165</v>
      </c>
      <c r="C65" s="19" t="s">
        <v>36</v>
      </c>
      <c r="D65" s="10" t="s">
        <v>11</v>
      </c>
      <c r="E65" s="26">
        <v>198</v>
      </c>
      <c r="F65" s="10" t="s">
        <v>166</v>
      </c>
      <c r="G65" s="6">
        <v>2</v>
      </c>
      <c r="H65" s="7">
        <f t="shared" si="1"/>
        <v>396</v>
      </c>
    </row>
    <row r="66" spans="1:8">
      <c r="A66" s="25">
        <v>9787313307880</v>
      </c>
      <c r="B66" s="19" t="s">
        <v>167</v>
      </c>
      <c r="C66" s="19" t="s">
        <v>36</v>
      </c>
      <c r="D66" s="10" t="s">
        <v>11</v>
      </c>
      <c r="E66" s="26">
        <v>198</v>
      </c>
      <c r="F66" s="10" t="s">
        <v>166</v>
      </c>
      <c r="G66" s="6">
        <v>2</v>
      </c>
      <c r="H66" s="7">
        <f t="shared" si="1"/>
        <v>396</v>
      </c>
    </row>
    <row r="67" spans="1:8">
      <c r="A67" s="25">
        <v>9787313307842</v>
      </c>
      <c r="B67" s="19" t="s">
        <v>168</v>
      </c>
      <c r="C67" s="19" t="s">
        <v>36</v>
      </c>
      <c r="D67" s="10" t="s">
        <v>11</v>
      </c>
      <c r="E67" s="26">
        <v>198</v>
      </c>
      <c r="F67" s="10" t="s">
        <v>169</v>
      </c>
      <c r="G67" s="6">
        <v>2</v>
      </c>
      <c r="H67" s="7">
        <f t="shared" si="1"/>
        <v>396</v>
      </c>
    </row>
    <row r="68" spans="1:8">
      <c r="A68" s="25">
        <v>9787313308665</v>
      </c>
      <c r="B68" s="19" t="s">
        <v>170</v>
      </c>
      <c r="C68" s="19" t="s">
        <v>36</v>
      </c>
      <c r="D68" s="10" t="s">
        <v>11</v>
      </c>
      <c r="E68" s="26">
        <v>198</v>
      </c>
      <c r="F68" s="10" t="s">
        <v>171</v>
      </c>
      <c r="G68" s="6">
        <v>2</v>
      </c>
      <c r="H68" s="7">
        <f t="shared" si="1"/>
        <v>396</v>
      </c>
    </row>
    <row r="69" spans="1:8">
      <c r="A69" s="25">
        <v>9787313307422</v>
      </c>
      <c r="B69" s="19" t="s">
        <v>172</v>
      </c>
      <c r="C69" s="19" t="s">
        <v>36</v>
      </c>
      <c r="D69" s="10" t="s">
        <v>11</v>
      </c>
      <c r="E69" s="26">
        <v>198</v>
      </c>
      <c r="F69" s="10" t="s">
        <v>173</v>
      </c>
      <c r="G69" s="6">
        <v>2</v>
      </c>
      <c r="H69" s="7">
        <f t="shared" ref="H69:H92" si="2">E69*G69</f>
        <v>396</v>
      </c>
    </row>
    <row r="70" spans="1:8">
      <c r="A70" s="25">
        <v>9787313307972</v>
      </c>
      <c r="B70" s="19" t="s">
        <v>174</v>
      </c>
      <c r="C70" s="19" t="s">
        <v>36</v>
      </c>
      <c r="D70" s="10" t="s">
        <v>11</v>
      </c>
      <c r="E70" s="26">
        <v>198</v>
      </c>
      <c r="F70" s="10" t="s">
        <v>173</v>
      </c>
      <c r="G70" s="6">
        <v>2</v>
      </c>
      <c r="H70" s="7">
        <f t="shared" si="2"/>
        <v>396</v>
      </c>
    </row>
    <row r="71" spans="1:8">
      <c r="A71" s="25">
        <v>9787313308559</v>
      </c>
      <c r="B71" s="19" t="s">
        <v>175</v>
      </c>
      <c r="C71" s="19" t="s">
        <v>36</v>
      </c>
      <c r="D71" s="10" t="s">
        <v>11</v>
      </c>
      <c r="E71" s="26">
        <v>198</v>
      </c>
      <c r="F71" s="10" t="s">
        <v>176</v>
      </c>
      <c r="G71" s="6">
        <v>2</v>
      </c>
      <c r="H71" s="7">
        <f t="shared" si="2"/>
        <v>396</v>
      </c>
    </row>
    <row r="72" spans="1:8">
      <c r="A72" s="25">
        <v>9787313307811</v>
      </c>
      <c r="B72" s="19" t="s">
        <v>177</v>
      </c>
      <c r="C72" s="19" t="s">
        <v>36</v>
      </c>
      <c r="D72" s="10" t="s">
        <v>11</v>
      </c>
      <c r="E72" s="26">
        <v>198</v>
      </c>
      <c r="F72" s="10" t="s">
        <v>178</v>
      </c>
      <c r="G72" s="6">
        <v>2</v>
      </c>
      <c r="H72" s="7">
        <f t="shared" si="2"/>
        <v>396</v>
      </c>
    </row>
    <row r="73" spans="1:8">
      <c r="A73" s="25">
        <v>9787313307729</v>
      </c>
      <c r="B73" s="19" t="s">
        <v>179</v>
      </c>
      <c r="C73" s="19" t="s">
        <v>36</v>
      </c>
      <c r="D73" s="10" t="s">
        <v>11</v>
      </c>
      <c r="E73" s="26">
        <v>198</v>
      </c>
      <c r="F73" s="10" t="s">
        <v>180</v>
      </c>
      <c r="G73" s="6">
        <v>2</v>
      </c>
      <c r="H73" s="7">
        <f t="shared" si="2"/>
        <v>396</v>
      </c>
    </row>
    <row r="74" spans="1:8">
      <c r="A74" s="24">
        <v>9787559139863</v>
      </c>
      <c r="B74" s="4" t="s">
        <v>181</v>
      </c>
      <c r="C74" s="4" t="s">
        <v>182</v>
      </c>
      <c r="D74" s="10" t="s">
        <v>11</v>
      </c>
      <c r="E74" s="23">
        <v>198</v>
      </c>
      <c r="F74" s="10" t="s">
        <v>183</v>
      </c>
      <c r="G74" s="6">
        <v>2</v>
      </c>
      <c r="H74" s="7">
        <f t="shared" si="2"/>
        <v>396</v>
      </c>
    </row>
    <row r="75" spans="1:8">
      <c r="A75" s="12">
        <v>9787565932991</v>
      </c>
      <c r="B75" s="13" t="s">
        <v>184</v>
      </c>
      <c r="C75" s="13" t="s">
        <v>27</v>
      </c>
      <c r="D75" s="10" t="s">
        <v>54</v>
      </c>
      <c r="E75" s="14">
        <v>198</v>
      </c>
      <c r="F75" s="10" t="s">
        <v>185</v>
      </c>
      <c r="G75" s="6">
        <v>2</v>
      </c>
      <c r="H75" s="7">
        <f t="shared" si="2"/>
        <v>396</v>
      </c>
    </row>
    <row r="76" spans="1:8">
      <c r="A76" s="25">
        <v>9787313307873</v>
      </c>
      <c r="B76" s="19" t="s">
        <v>186</v>
      </c>
      <c r="C76" s="19" t="s">
        <v>36</v>
      </c>
      <c r="D76" s="10" t="s">
        <v>11</v>
      </c>
      <c r="E76" s="26">
        <v>198</v>
      </c>
      <c r="F76" s="10" t="s">
        <v>187</v>
      </c>
      <c r="G76" s="6">
        <v>2</v>
      </c>
      <c r="H76" s="7">
        <f t="shared" si="2"/>
        <v>396</v>
      </c>
    </row>
    <row r="77" spans="1:8">
      <c r="A77" s="25">
        <v>9787313308528</v>
      </c>
      <c r="B77" s="19" t="s">
        <v>188</v>
      </c>
      <c r="C77" s="19" t="s">
        <v>36</v>
      </c>
      <c r="D77" s="10" t="s">
        <v>11</v>
      </c>
      <c r="E77" s="26">
        <v>198</v>
      </c>
      <c r="F77" s="10" t="s">
        <v>189</v>
      </c>
      <c r="G77" s="6">
        <v>2</v>
      </c>
      <c r="H77" s="7">
        <f t="shared" si="2"/>
        <v>396</v>
      </c>
    </row>
    <row r="78" spans="1:8">
      <c r="A78" s="12">
        <v>9787565931024</v>
      </c>
      <c r="B78" s="13" t="s">
        <v>190</v>
      </c>
      <c r="C78" s="13" t="s">
        <v>27</v>
      </c>
      <c r="D78" s="10" t="s">
        <v>11</v>
      </c>
      <c r="E78" s="14">
        <v>220</v>
      </c>
      <c r="F78" s="10" t="s">
        <v>191</v>
      </c>
      <c r="G78" s="6">
        <v>2</v>
      </c>
      <c r="H78" s="7">
        <f t="shared" si="2"/>
        <v>440</v>
      </c>
    </row>
    <row r="79" spans="1:8">
      <c r="A79" s="12">
        <v>9787565933523</v>
      </c>
      <c r="B79" s="13" t="s">
        <v>192</v>
      </c>
      <c r="C79" s="13" t="s">
        <v>27</v>
      </c>
      <c r="D79" s="10" t="s">
        <v>15</v>
      </c>
      <c r="E79" s="14">
        <v>235</v>
      </c>
      <c r="F79" s="10" t="s">
        <v>152</v>
      </c>
      <c r="G79" s="6">
        <v>2</v>
      </c>
      <c r="H79" s="7">
        <f t="shared" si="2"/>
        <v>470</v>
      </c>
    </row>
    <row r="80" spans="1:8">
      <c r="A80" s="8">
        <v>9787571446123</v>
      </c>
      <c r="B80" s="9" t="s">
        <v>193</v>
      </c>
      <c r="C80" s="9" t="s">
        <v>111</v>
      </c>
      <c r="D80" s="10" t="s">
        <v>11</v>
      </c>
      <c r="E80" s="11">
        <v>240</v>
      </c>
      <c r="F80" s="10" t="s">
        <v>194</v>
      </c>
      <c r="G80" s="6">
        <v>2</v>
      </c>
      <c r="H80" s="7">
        <f t="shared" si="2"/>
        <v>480</v>
      </c>
    </row>
    <row r="81" spans="1:8">
      <c r="A81" s="12">
        <v>9787570643004</v>
      </c>
      <c r="B81" s="13" t="s">
        <v>195</v>
      </c>
      <c r="C81" s="13" t="s">
        <v>196</v>
      </c>
      <c r="D81" s="10" t="s">
        <v>85</v>
      </c>
      <c r="E81" s="14">
        <v>260</v>
      </c>
      <c r="F81" s="10" t="s">
        <v>197</v>
      </c>
      <c r="G81" s="6">
        <v>2</v>
      </c>
      <c r="H81" s="7">
        <f t="shared" si="2"/>
        <v>520</v>
      </c>
    </row>
    <row r="82" spans="1:8">
      <c r="A82" s="8">
        <v>9787571411961</v>
      </c>
      <c r="B82" s="9" t="s">
        <v>198</v>
      </c>
      <c r="C82" s="9" t="s">
        <v>111</v>
      </c>
      <c r="D82" s="10" t="s">
        <v>48</v>
      </c>
      <c r="E82" s="11">
        <v>268</v>
      </c>
      <c r="F82" s="10" t="s">
        <v>199</v>
      </c>
      <c r="G82" s="6">
        <v>2</v>
      </c>
      <c r="H82" s="7">
        <f t="shared" si="2"/>
        <v>536</v>
      </c>
    </row>
    <row r="83" spans="1:8">
      <c r="A83" s="8">
        <v>9787030813961</v>
      </c>
      <c r="B83" s="9" t="s">
        <v>200</v>
      </c>
      <c r="C83" s="9" t="s">
        <v>33</v>
      </c>
      <c r="D83" s="10" t="s">
        <v>15</v>
      </c>
      <c r="E83" s="11">
        <v>285</v>
      </c>
      <c r="F83" s="10" t="s">
        <v>201</v>
      </c>
      <c r="G83" s="6">
        <v>2</v>
      </c>
      <c r="H83" s="7">
        <f t="shared" si="2"/>
        <v>570</v>
      </c>
    </row>
    <row r="84" spans="1:8">
      <c r="A84" s="22">
        <v>9787571446116</v>
      </c>
      <c r="B84" s="4" t="s">
        <v>202</v>
      </c>
      <c r="C84" s="4" t="s">
        <v>111</v>
      </c>
      <c r="D84" s="10" t="s">
        <v>11</v>
      </c>
      <c r="E84" s="23">
        <v>295</v>
      </c>
      <c r="F84" s="10" t="s">
        <v>203</v>
      </c>
      <c r="G84" s="6">
        <v>2</v>
      </c>
      <c r="H84" s="7">
        <f t="shared" si="2"/>
        <v>590</v>
      </c>
    </row>
    <row r="85" spans="1:8">
      <c r="A85" s="18">
        <v>9787567921627</v>
      </c>
      <c r="B85" s="19" t="s">
        <v>204</v>
      </c>
      <c r="C85" s="19" t="s">
        <v>45</v>
      </c>
      <c r="D85" s="10" t="s">
        <v>54</v>
      </c>
      <c r="E85" s="20">
        <v>339</v>
      </c>
      <c r="F85" s="10" t="s">
        <v>205</v>
      </c>
      <c r="G85" s="6">
        <v>2</v>
      </c>
      <c r="H85" s="7">
        <f t="shared" si="2"/>
        <v>678</v>
      </c>
    </row>
    <row r="86" spans="1:8">
      <c r="A86" s="24">
        <v>9787523611753</v>
      </c>
      <c r="B86" s="4" t="s">
        <v>206</v>
      </c>
      <c r="C86" s="4" t="s">
        <v>207</v>
      </c>
      <c r="D86" s="10" t="s">
        <v>15</v>
      </c>
      <c r="E86" s="23">
        <v>398</v>
      </c>
      <c r="F86" s="10" t="s">
        <v>208</v>
      </c>
      <c r="G86" s="6">
        <v>2</v>
      </c>
      <c r="H86" s="7">
        <f t="shared" si="2"/>
        <v>796</v>
      </c>
    </row>
    <row r="87" spans="1:8">
      <c r="A87" s="18">
        <v>9787567926547</v>
      </c>
      <c r="B87" s="19" t="s">
        <v>209</v>
      </c>
      <c r="C87" s="19" t="s">
        <v>45</v>
      </c>
      <c r="D87" s="10" t="s">
        <v>85</v>
      </c>
      <c r="E87" s="20">
        <v>680</v>
      </c>
      <c r="F87" s="10" t="s">
        <v>210</v>
      </c>
      <c r="G87" s="6">
        <v>2</v>
      </c>
      <c r="H87" s="7">
        <f t="shared" si="2"/>
        <v>1360</v>
      </c>
    </row>
    <row r="88" spans="1:8">
      <c r="A88" s="18">
        <v>9787521451986</v>
      </c>
      <c r="B88" s="19" t="s">
        <v>211</v>
      </c>
      <c r="C88" s="19" t="s">
        <v>212</v>
      </c>
      <c r="D88" s="19"/>
      <c r="E88" s="26">
        <v>1100</v>
      </c>
      <c r="F88" s="26"/>
      <c r="G88" s="26">
        <v>2</v>
      </c>
      <c r="H88" s="7">
        <f t="shared" si="2"/>
        <v>2200</v>
      </c>
    </row>
    <row r="89" spans="1:8">
      <c r="A89" s="18">
        <v>9787521451917</v>
      </c>
      <c r="B89" s="19" t="s">
        <v>213</v>
      </c>
      <c r="C89" s="19" t="s">
        <v>212</v>
      </c>
      <c r="D89" s="19"/>
      <c r="E89" s="26">
        <v>980</v>
      </c>
      <c r="F89" s="26"/>
      <c r="G89" s="26">
        <v>2</v>
      </c>
      <c r="H89" s="7">
        <f t="shared" si="2"/>
        <v>1960</v>
      </c>
    </row>
    <row r="90" spans="1:8">
      <c r="A90" s="18">
        <v>9787521452068</v>
      </c>
      <c r="B90" s="19" t="s">
        <v>214</v>
      </c>
      <c r="C90" s="19" t="s">
        <v>212</v>
      </c>
      <c r="D90" s="19"/>
      <c r="E90" s="26">
        <v>360</v>
      </c>
      <c r="F90" s="26"/>
      <c r="G90" s="26">
        <v>2</v>
      </c>
      <c r="H90" s="7">
        <f t="shared" si="2"/>
        <v>720</v>
      </c>
    </row>
    <row r="91" spans="1:8">
      <c r="A91" s="18">
        <v>9787521452075</v>
      </c>
      <c r="B91" s="19" t="s">
        <v>215</v>
      </c>
      <c r="C91" s="19" t="s">
        <v>212</v>
      </c>
      <c r="D91" s="19"/>
      <c r="E91" s="26">
        <v>590</v>
      </c>
      <c r="F91" s="26"/>
      <c r="G91" s="26">
        <v>2</v>
      </c>
      <c r="H91" s="7">
        <f t="shared" si="2"/>
        <v>1180</v>
      </c>
    </row>
    <row r="92" spans="1:8">
      <c r="A92" s="18">
        <v>9787117378475</v>
      </c>
      <c r="B92" s="19" t="s">
        <v>216</v>
      </c>
      <c r="C92" s="19" t="s">
        <v>217</v>
      </c>
      <c r="D92" s="19"/>
      <c r="E92" s="26">
        <v>99</v>
      </c>
      <c r="F92" s="26"/>
      <c r="G92" s="26">
        <v>3</v>
      </c>
      <c r="H92" s="7">
        <f t="shared" si="2"/>
        <v>297</v>
      </c>
    </row>
    <row r="93" spans="1:8">
      <c r="A93" s="27" t="s">
        <v>218</v>
      </c>
      <c r="B93" s="27"/>
      <c r="C93" s="27"/>
      <c r="D93" s="27"/>
      <c r="E93" s="27"/>
      <c r="F93" s="27"/>
      <c r="G93" s="27"/>
      <c r="H93" s="28">
        <f>SUM(H3:H92)</f>
        <v>30349.4</v>
      </c>
    </row>
  </sheetData>
  <autoFilter xmlns:etc="http://www.wps.cn/officeDocument/2017/etCustomData" ref="A2:H93" etc:filterBottomFollowUsedRange="0">
    <sortState ref="A2:H93">
      <sortCondition ref="H2"/>
    </sortState>
    <extLst/>
  </autoFilter>
  <mergeCells count="2">
    <mergeCell ref="A1:H1"/>
    <mergeCell ref="A93:G93"/>
  </mergeCells>
  <pageMargins left="1.18110236220472" right="0.708661417322835" top="0.748031496062992" bottom="0.748031496062992" header="0.31496062992126" footer="0.31496062992126"/>
  <pageSetup paperSize="9" scale="9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徐瑞</cp:lastModifiedBy>
  <dcterms:created xsi:type="dcterms:W3CDTF">2006-09-13T11:21:00Z</dcterms:created>
  <cp:lastPrinted>2025-10-22T02:27:00Z</cp:lastPrinted>
  <dcterms:modified xsi:type="dcterms:W3CDTF">2025-12-05T03:17:11Z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5932BBDCFA524BC290D049549B3941A7_13</vt:lpwstr>
  </property>
  <property fmtid="{D5CDD505-2E9C-101B-9397-08002B2CF9AE}" pid="3" name="KSOProductBuildVer">
    <vt:lpwstr>2052-12.1.0.23542</vt:lpwstr>
  </property>
</Properties>
</file>